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12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март!$A$1:$E$46</definedName>
  </definedNames>
  <calcPr calcId="125725" refMode="R1C1"/>
</workbook>
</file>

<file path=xl/calcChain.xml><?xml version="1.0" encoding="utf-8"?>
<calcChain xmlns="http://schemas.openxmlformats.org/spreadsheetml/2006/main">
  <c r="D43" i="6"/>
  <c r="D31"/>
  <c r="D29"/>
  <c r="D28"/>
  <c r="D27"/>
  <c r="D26"/>
  <c r="D22"/>
  <c r="D21"/>
  <c r="D20"/>
  <c r="D19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<sst xmlns="http://schemas.openxmlformats.org/spreadsheetml/2006/main" count="70" uniqueCount="67">
  <si>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</si>
  <si>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</si>
  <si>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</si>
  <si>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</si>
  <si>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</si>
  <si>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</si>
  <si>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</si>
  <si>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</si>
  <si>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</si>
  <si>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</si>
  <si>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</si>
  <si>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</si>
  <si>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</si>
  <si>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</si>
  <si>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</si>
  <si>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</si>
  <si>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</si>
  <si>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</si>
  <si>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</si>
  <si>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</si>
  <si>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</si>
  <si>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</si>
  <si>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</si>
  <si>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</si>
  <si>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</si>
  <si>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</si>
  <si>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</si>
  <si>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</si>
  <si>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</si>
  <si>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</si>
  <si>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</si>
  <si>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</si>
  <si>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</si>
  <si>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</si>
  <si>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</si>
  <si>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</si>
  <si>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</si>
  <si>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</si>
  <si>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</si>
  <si>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</si>
  <si>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</si>
  <si>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</si>
  <si>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</si>
  <si>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</si>
  <si>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</si>
  <si>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</si>
  <si>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</si>
  <si>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</si>
  <si>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</si>
  <si>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</si>
  <si>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</si>
  <si>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</si>
  <si>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</si>
  <si>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</si>
  <si>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</si>
  <si>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</si>
  <si>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</si>
  <si>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</si>
  <si>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</si>
  <si>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</si>
  <si>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</si>
  <si>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</si>
  <si>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</si>
  <si>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</si>
  <si>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</si>
  <si>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к решению LX сессии Совета </t>
  </si>
  <si>
    <t>от  " 23 "  декабря 2022 года № 193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</si>
</sst>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  <xf numFmtId="164" fontId="0" fillId="0" borderId="0" xfId="0" applyNumberFormat="1" applyFont="1" applyAlignment="1">
      <alignment vertical="top"/>
    </xf>
    <xf numFmtId="0" fontId="0" fillId="0" borderId="0" xfId="0" applyFont="1"/>
    <xf numFmtId="164" fontId="0" fillId="4" borderId="0" xfId="0" applyNumberFormat="1" applyFont="1" applyFill="1" applyAlignment="1">
      <alignment vertical="top"/>
    </xf>
    <xf numFmtId="164" fontId="0" fillId="4" borderId="0" xfId="0" applyNumberFormat="1" applyFont="1" applyFill="1" applyAlignment="1">
      <alignment horizontal="center"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view="pageBreakPreview" topLeftCell="A53" zoomScale="80" zoomScaleNormal="90" zoomScaleSheetLayoutView="80" workbookViewId="0">
      <selection activeCell="F31" sqref="F31"/>
    </sheetView>
  </sheetViews>
  <sheetFormatPr defaultRowHeight="13.2"/>
  <cols>
    <col min="1" max="1" width="30" customWidth="1"/>
    <col min="2" max="2" width="45.88671875" customWidth="1"/>
    <col min="3" max="3" width="21.44140625" customWidth="1"/>
    <col min="4" max="4" width="11.5546875" hidden="1" customWidth="1"/>
    <col min="5" max="5" width="11.6640625" hidden="1" customWidth="1"/>
  </cols>
  <sheetData>
    <row r="1" spans="1:5" ht="18">
      <c r="B1" s="55" t="s">
        <v>39</v>
      </c>
      <c r="C1" s="55"/>
    </row>
    <row r="2" spans="1:5" ht="18">
      <c r="B2" s="56" t="s">
        <v>65</v>
      </c>
      <c r="C2" s="56"/>
    </row>
    <row r="3" spans="1:5" ht="18">
      <c r="B3" s="57" t="s">
        <v>30</v>
      </c>
      <c r="C3" s="57"/>
    </row>
    <row r="4" spans="1:5" ht="18">
      <c r="B4" s="58" t="s">
        <v>33</v>
      </c>
      <c r="C4" s="58"/>
    </row>
    <row r="5" spans="1:5" ht="18">
      <c r="B5" s="58" t="s">
        <v>66</v>
      </c>
      <c r="C5" s="58"/>
    </row>
    <row r="7" spans="1:5" ht="18.75" customHeight="1">
      <c r="A7" s="1"/>
      <c r="B7" s="55" t="s">
        <v>39</v>
      </c>
      <c r="C7" s="55"/>
    </row>
    <row r="8" spans="1:5" ht="18">
      <c r="A8" s="2"/>
      <c r="B8" s="56" t="s">
        <v>51</v>
      </c>
      <c r="C8" s="56"/>
    </row>
    <row r="9" spans="1:5" ht="14.25" customHeight="1">
      <c r="A9" s="3"/>
      <c r="B9" s="57" t="s">
        <v>30</v>
      </c>
      <c r="C9" s="57"/>
    </row>
    <row r="10" spans="1:5" ht="18" customHeight="1">
      <c r="A10" s="1"/>
      <c r="B10" s="58" t="s">
        <v>33</v>
      </c>
      <c r="C10" s="58"/>
    </row>
    <row r="11" spans="1:5" ht="18.75" customHeight="1">
      <c r="A11" s="1"/>
      <c r="B11" s="58" t="s">
        <v>52</v>
      </c>
      <c r="C11" s="58"/>
    </row>
    <row r="12" spans="1:5" ht="16.5" customHeight="1">
      <c r="A12" s="1"/>
      <c r="B12" s="59"/>
      <c r="C12" s="59"/>
    </row>
    <row r="13" spans="1:5" ht="66.75" customHeight="1">
      <c r="A13" s="61" t="s">
        <v>40</v>
      </c>
      <c r="B13" s="61"/>
      <c r="C13" s="61"/>
    </row>
    <row r="14" spans="1:5" ht="18">
      <c r="A14" s="5"/>
      <c r="B14" s="5"/>
      <c r="C14" s="4" t="s">
        <v>0</v>
      </c>
    </row>
    <row r="15" spans="1:5" ht="12.75" customHeight="1">
      <c r="A15" s="62" t="s">
        <v>1</v>
      </c>
      <c r="B15" s="64" t="s">
        <v>6</v>
      </c>
      <c r="C15" s="66" t="s">
        <v>7</v>
      </c>
      <c r="E15" s="41"/>
    </row>
    <row r="16" spans="1:5" ht="19.5" customHeight="1">
      <c r="A16" s="63"/>
      <c r="B16" s="65"/>
      <c r="C16" s="67"/>
    </row>
    <row r="17" spans="1:7" ht="18.75" customHeight="1">
      <c r="A17" s="11">
        <v>1</v>
      </c>
      <c r="B17" s="32">
        <v>2</v>
      </c>
      <c r="C17" s="12">
        <v>3</v>
      </c>
    </row>
    <row r="18" spans="1:7" ht="21" customHeight="1">
      <c r="A18" s="8" t="s">
        <v>2</v>
      </c>
      <c r="B18" s="31" t="s">
        <v>10</v>
      </c>
      <c r="C18" s="14">
        <f>C19+C21+C22+C23+C24+C25+C26+C27+C28+C30+C29+C35+C33+C32+C34+C20+C31</f>
        <v>29614.699999999997</v>
      </c>
      <c r="E18" s="21"/>
      <c r="F18" s="13"/>
    </row>
    <row r="19" spans="1:7" ht="151.5" customHeight="1">
      <c r="A19" s="6" t="s">
        <v>5</v>
      </c>
      <c r="B19" s="24" t="s">
        <v>11</v>
      </c>
      <c r="C19" s="18">
        <v>6657.6</v>
      </c>
      <c r="D19" s="51">
        <f>C19-E19</f>
        <v>897.60000000000036</v>
      </c>
      <c r="E19" s="18">
        <v>5760</v>
      </c>
      <c r="F19" s="51"/>
      <c r="G19" s="18"/>
    </row>
    <row r="20" spans="1:7" ht="91.5" customHeight="1">
      <c r="A20" s="6" t="s">
        <v>8</v>
      </c>
      <c r="B20" s="28" t="s">
        <v>12</v>
      </c>
      <c r="C20" s="18">
        <v>190.1</v>
      </c>
      <c r="D20" s="50">
        <f>C20-E20</f>
        <v>5.2999999999999829</v>
      </c>
      <c r="E20" s="18">
        <v>184.8</v>
      </c>
      <c r="F20" s="51"/>
      <c r="G20" s="18"/>
    </row>
    <row r="21" spans="1:7" ht="185.4" customHeight="1">
      <c r="A21" s="6" t="s">
        <v>53</v>
      </c>
      <c r="B21" s="28" t="s">
        <v>54</v>
      </c>
      <c r="C21" s="18">
        <v>277.7</v>
      </c>
      <c r="D21" s="50">
        <f>C21-E21</f>
        <v>59.109999999999985</v>
      </c>
      <c r="E21" s="18">
        <v>218.59</v>
      </c>
    </row>
    <row r="22" spans="1:7" ht="225.75" customHeight="1">
      <c r="A22" s="17" t="s">
        <v>27</v>
      </c>
      <c r="B22" s="23" t="s">
        <v>44</v>
      </c>
      <c r="C22" s="35">
        <v>2532.1999999999998</v>
      </c>
      <c r="D22" s="50">
        <f>C22-E22</f>
        <v>209.5</v>
      </c>
      <c r="E22" s="35">
        <v>2322.6999999999998</v>
      </c>
      <c r="F22" s="21"/>
    </row>
    <row r="23" spans="1:7" ht="264" customHeight="1">
      <c r="A23" s="17" t="s">
        <v>28</v>
      </c>
      <c r="B23" s="23" t="s">
        <v>45</v>
      </c>
      <c r="C23" s="35">
        <v>16.5</v>
      </c>
    </row>
    <row r="24" spans="1:7" ht="228" customHeight="1">
      <c r="A24" s="17" t="s">
        <v>29</v>
      </c>
      <c r="B24" s="23" t="s">
        <v>46</v>
      </c>
      <c r="C24" s="35">
        <v>3151.9</v>
      </c>
    </row>
    <row r="25" spans="1:7" ht="36.75" customHeight="1">
      <c r="A25" s="7" t="s">
        <v>9</v>
      </c>
      <c r="B25" s="25" t="s">
        <v>16</v>
      </c>
      <c r="C25" s="15">
        <v>110</v>
      </c>
    </row>
    <row r="26" spans="1:7" ht="93.75" customHeight="1">
      <c r="A26" s="7" t="s">
        <v>4</v>
      </c>
      <c r="B26" s="25" t="s">
        <v>17</v>
      </c>
      <c r="C26" s="15">
        <v>1948.4</v>
      </c>
      <c r="D26" s="51">
        <f>C26-E26</f>
        <v>418.40000000000009</v>
      </c>
      <c r="E26" s="15">
        <v>1530</v>
      </c>
      <c r="F26" s="51"/>
      <c r="G26" s="15"/>
    </row>
    <row r="27" spans="1:7" ht="74.25" customHeight="1">
      <c r="A27" s="7" t="s">
        <v>13</v>
      </c>
      <c r="B27" s="26" t="s">
        <v>18</v>
      </c>
      <c r="C27" s="22">
        <v>5041.8999999999996</v>
      </c>
      <c r="D27" s="50">
        <f>C27-E27</f>
        <v>320.79999999999927</v>
      </c>
      <c r="E27" s="22">
        <v>4721.1000000000004</v>
      </c>
      <c r="F27" s="51"/>
      <c r="G27" s="22"/>
    </row>
    <row r="28" spans="1:7" ht="75.75" customHeight="1">
      <c r="A28" s="7" t="s">
        <v>14</v>
      </c>
      <c r="B28" s="26" t="s">
        <v>19</v>
      </c>
      <c r="C28" s="15">
        <v>6280.8</v>
      </c>
      <c r="D28" s="51">
        <f>C28-E28</f>
        <v>2000.8000000000002</v>
      </c>
      <c r="E28" s="15">
        <v>4280</v>
      </c>
      <c r="F28" s="51"/>
      <c r="G28" s="15"/>
    </row>
    <row r="29" spans="1:7" ht="208.5" customHeight="1">
      <c r="A29" s="36" t="s">
        <v>42</v>
      </c>
      <c r="B29" s="37" t="s">
        <v>43</v>
      </c>
      <c r="C29" s="34">
        <v>2678.2</v>
      </c>
      <c r="D29" s="54">
        <f>C29-E29</f>
        <v>294.39999999999964</v>
      </c>
      <c r="E29" s="34">
        <v>2383.8000000000002</v>
      </c>
      <c r="F29" s="51"/>
      <c r="G29" s="34"/>
    </row>
    <row r="30" spans="1:7" ht="75" customHeight="1">
      <c r="A30" s="6" t="s">
        <v>35</v>
      </c>
      <c r="B30" s="29" t="s">
        <v>34</v>
      </c>
      <c r="C30" s="15">
        <v>29.8</v>
      </c>
    </row>
    <row r="31" spans="1:7" ht="75" customHeight="1">
      <c r="A31" s="46" t="s">
        <v>62</v>
      </c>
      <c r="B31" s="47" t="s">
        <v>64</v>
      </c>
      <c r="C31" s="35">
        <v>513.9</v>
      </c>
      <c r="D31" s="53">
        <f>C31-E31</f>
        <v>27.5</v>
      </c>
      <c r="E31" s="35">
        <v>486.4</v>
      </c>
      <c r="F31" s="51"/>
      <c r="G31" s="35"/>
    </row>
    <row r="32" spans="1:7" ht="75" customHeight="1">
      <c r="A32" s="40" t="s">
        <v>63</v>
      </c>
      <c r="B32" s="29" t="s">
        <v>55</v>
      </c>
      <c r="C32" s="15">
        <v>8.8000000000000007</v>
      </c>
    </row>
    <row r="33" spans="1:7" ht="121.35" customHeight="1">
      <c r="A33" s="6" t="s">
        <v>31</v>
      </c>
      <c r="B33" s="30" t="s">
        <v>32</v>
      </c>
      <c r="C33" s="15">
        <v>2</v>
      </c>
      <c r="D33" s="52"/>
      <c r="E33" s="52"/>
      <c r="F33" s="51"/>
      <c r="G33" s="15"/>
    </row>
    <row r="34" spans="1:7" ht="150" customHeight="1">
      <c r="A34" s="6" t="s">
        <v>59</v>
      </c>
      <c r="B34" s="30" t="s">
        <v>58</v>
      </c>
      <c r="C34" s="15">
        <v>174.9</v>
      </c>
    </row>
    <row r="35" spans="1:7" ht="36.450000000000003" hidden="1" customHeight="1">
      <c r="A35" s="38" t="s">
        <v>50</v>
      </c>
      <c r="B35" s="39" t="s">
        <v>49</v>
      </c>
      <c r="C35" s="15">
        <v>0</v>
      </c>
      <c r="D35" s="50"/>
      <c r="E35" s="49"/>
    </row>
    <row r="36" spans="1:7" ht="23.25" customHeight="1">
      <c r="A36" s="8" t="s">
        <v>3</v>
      </c>
      <c r="B36" s="31" t="s">
        <v>15</v>
      </c>
      <c r="C36" s="16">
        <f>C37+C38+C40+C41+C42+C43+C39</f>
        <v>47493.7</v>
      </c>
    </row>
    <row r="37" spans="1:7" ht="84" customHeight="1">
      <c r="A37" s="19" t="s">
        <v>22</v>
      </c>
      <c r="B37" s="25" t="s">
        <v>36</v>
      </c>
      <c r="C37" s="20">
        <v>5483.9</v>
      </c>
      <c r="D37" s="9"/>
    </row>
    <row r="38" spans="1:7" ht="82.5" customHeight="1">
      <c r="A38" s="19" t="s">
        <v>38</v>
      </c>
      <c r="B38" s="25" t="s">
        <v>37</v>
      </c>
      <c r="C38" s="20">
        <v>573.4</v>
      </c>
      <c r="D38" s="9"/>
    </row>
    <row r="39" spans="1:7" ht="82.05" customHeight="1">
      <c r="A39" s="36" t="s">
        <v>47</v>
      </c>
      <c r="B39" s="37" t="s">
        <v>48</v>
      </c>
      <c r="C39" s="34">
        <v>10446.200000000001</v>
      </c>
      <c r="D39" s="44"/>
      <c r="E39" s="45"/>
    </row>
    <row r="40" spans="1:7" ht="37.5" hidden="1" customHeight="1">
      <c r="A40" s="19" t="s">
        <v>60</v>
      </c>
      <c r="B40" s="24" t="s">
        <v>61</v>
      </c>
      <c r="C40" s="20"/>
      <c r="D40" s="43"/>
      <c r="E40" s="42"/>
    </row>
    <row r="41" spans="1:7" ht="82.5" customHeight="1">
      <c r="A41" s="19" t="s">
        <v>24</v>
      </c>
      <c r="B41" s="25" t="s">
        <v>20</v>
      </c>
      <c r="C41" s="20">
        <v>3.8</v>
      </c>
      <c r="D41" s="9"/>
    </row>
    <row r="42" spans="1:7" ht="92.25" customHeight="1">
      <c r="A42" s="19" t="s">
        <v>23</v>
      </c>
      <c r="B42" s="25" t="s">
        <v>41</v>
      </c>
      <c r="C42" s="20">
        <v>259.8</v>
      </c>
    </row>
    <row r="43" spans="1:7" ht="52.5" customHeight="1">
      <c r="A43" s="19" t="s">
        <v>25</v>
      </c>
      <c r="B43" s="33" t="s">
        <v>26</v>
      </c>
      <c r="C43" s="20">
        <v>30726.6</v>
      </c>
      <c r="D43" s="48">
        <f>C43-E43</f>
        <v>9554.1999999999971</v>
      </c>
      <c r="E43" s="20">
        <v>21172.400000000001</v>
      </c>
      <c r="F43" s="21"/>
    </row>
    <row r="44" spans="1:7" ht="17.25" customHeight="1">
      <c r="A44" s="10"/>
      <c r="B44" s="27" t="s">
        <v>21</v>
      </c>
      <c r="C44" s="14">
        <f>C36+C18</f>
        <v>77108.399999999994</v>
      </c>
    </row>
    <row r="46" spans="1:7" ht="18">
      <c r="A46" s="60" t="s">
        <v>56</v>
      </c>
      <c r="B46" s="60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2022-12-20T05:25:12Z</cp:lastPrinted>
  <dcterms:created xsi:type="dcterms:W3CDTF">2006-06-20T10:53:25Z</dcterms:created>
  <dcterms:modified xsi:type="dcterms:W3CDTF">2022-12-23T07:29:12Z</dcterms:modified>
</cp:coreProperties>
</file>