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>
    <definedName hidden="false" localSheetId="0" name="_xlnm.Print_Area">'Лист1'!$A$1:$E$213</definedName>
  </definedNames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<sst xmlns="http://schemas.openxmlformats.org/spreadsheetml/2006/main" xmlns:a="http://schemas.openxmlformats.org/drawingml/2006/main" xmlns:a15="http://schemas.microsoft.com/office/drawing/2012/main" xmlns:asvg="http://schemas.microsoft.com/office/drawing/2016/SVG/main" xmlns:c="http://schemas.openxmlformats.org/drawingml/2006/chart" xmlns:co="http://ncloudtech.com" xmlns:co-ooxml="http://ncloudtech.com/ooxml" xmlns:m="http://schemas.openxmlformats.org/officeDocument/2006/math" xmlns:mc="http://schemas.openxmlformats.org/markup-compatibility/2006" xmlns:o="urn:schemas-microsoft-com:office:office" xmlns:p="http://schemas.openxmlformats.org/presentationml/2006/main" xmlns:pic="http://schemas.openxmlformats.org/drawingml/2006/picture" xmlns:r="http://schemas.openxmlformats.org/officeDocument/2006/relationships" xmlns:s="http://schemas.openxmlformats.org/officeDocument/2006/sharedTypes" xmlns:sl="http://schemas.openxmlformats.org/schemaLibrary/2006/main" xmlns:v="urn:schemas-microsoft-com:vml" xmlns:w="http://schemas.openxmlformats.org/wordprocessingml/2006/main" xmlns:w10="urn:schemas-microsoft-com:office:word" xmlns:w14="http://schemas.microsoft.com/office/word/2010/wordml" xmlns:w15="http://schemas.microsoft.com/office/word/2012/wordml" xmlns:wp="http://schemas.openxmlformats.org/drawingml/2006/wordprocessingDrawing" xmlns:wpg="http://schemas.microsoft.com/office/word/2010/wordprocessingGroup" xmlns:wps="http://schemas.microsoft.com/office/word/2010/wordprocessingShape" xmlns:x="urn:schemas-microsoft-com:office:excel" xmlns:x12ac="http://schemas.microsoft.com/office/spreadsheetml/2011/1/ac" xmlns:x14="http://schemas.microsoft.com/office/spreadsheetml/2009/9/main" xmlns:xdr="http://schemas.openxmlformats.org/drawingml/2006/spreadsheetDrawing" xmlns:xm="http://schemas.microsoft.com/office/excel/2006/main" mc:Ignorable="co co-ooxml w14 x14 w15">
  <si>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 xml:space="preserve"> Приложение № 3</t>
  </si>
  <si>
    <t>Организация и содержание мест захоронения</t>
  </si>
  <si>
    <t>6510300000</t>
  </si>
  <si>
    <t>к решению         сессии Совета</t>
  </si>
  <si>
    <r>
      <rPr>
        <rFont val="Times New Roman"/>
        <i val="false"/>
        <sz val="14"/>
      </rPr>
      <t>Обеспечение деятельности МКУ «Новотаманская ЦБ» Новотаманского сельского поселения Темрюкского района</t>
    </r>
  </si>
  <si>
    <t>Обеспечение чистоты и порядка в местах захоронения</t>
  </si>
  <si>
    <t>6510300220</t>
  </si>
  <si>
    <r>
      <rPr>
        <rFont val="Times New Roman"/>
        <i val="false"/>
        <sz val="14"/>
      </rPr>
      <t>5020100000</t>
    </r>
  </si>
  <si>
    <t>Новотаманского сельского поселения</t>
  </si>
  <si>
    <t>Иные закупки товаров, работ и услуг для обеспечения государственных (муниципальных) нужд</t>
  </si>
  <si>
    <t>240</t>
  </si>
  <si>
    <t>Муниципальная программа "Укрепление правопорядка, профилактика правонарушений и усиление борьбы с преступностью в Новотаманском сельском поселении Темрюкского муниципального района Краснодарского края на 2026 год"</t>
  </si>
  <si>
    <t xml:space="preserve"> Темрюкского  района V созыва </t>
  </si>
  <si>
    <t>Текущее содержание территории общего пользования</t>
  </si>
  <si>
    <r>
      <rPr>
        <rFont val="Times New Roman"/>
        <i val="false"/>
        <sz val="14"/>
      </rPr>
      <t>Расходы на обеспечение деятельности (оказание услуг) муниципальных учреждений</t>
    </r>
  </si>
  <si>
    <t>5800000000</t>
  </si>
  <si>
    <t>6510400000</t>
  </si>
  <si>
    <r>
      <rPr>
        <rFont val="Times New Roman"/>
        <i val="false"/>
        <sz val="14"/>
      </rPr>
      <t>5020100590</t>
    </r>
  </si>
  <si>
    <t xml:space="preserve">от " 19" февраля  2026   года № </t>
  </si>
  <si>
    <t>Прочее благоустройство</t>
  </si>
  <si>
    <t>6510400222</t>
  </si>
  <si>
    <r>
      <rPr>
        <rFont val="Times New Roman"/>
        <i val="false"/>
        <sz val="14"/>
      </rPr>
      <t>Расходы на выплаты персоналу казенных учреждений</t>
    </r>
  </si>
  <si>
    <t>Организация и осуществление мероприятий по  укреплению правопорядка, профилактика правонарушений и усиление борьбы с преступностью в Новотаманском сельском поселении Темрюкского района на 2026 год</t>
  </si>
  <si>
    <r>
      <rPr>
        <rFont val="Times New Roman"/>
        <i val="false"/>
        <sz val="14"/>
      </rPr>
      <t>5020100590</t>
    </r>
  </si>
  <si>
    <r>
      <rPr>
        <rFont val="Times New Roman"/>
        <i val="false"/>
        <sz val="14"/>
      </rPr>
      <t>110</t>
    </r>
  </si>
  <si>
    <t>5810000000</t>
  </si>
  <si>
    <t>Реализация инициативных проетов жителей Новотаманского сельского поселения Темрюкского муниципального района Краснодарского края</t>
  </si>
  <si>
    <t>(тыс. рублей)</t>
  </si>
  <si>
    <t>6510500000</t>
  </si>
  <si>
    <r>
      <rPr>
        <rFont val="Times New Roman"/>
        <i val="false"/>
        <sz val="14"/>
      </rPr>
      <t>Иные закупки товаров, работ и услуг для обеспечения государственных (муниципальных) нужд</t>
    </r>
  </si>
  <si>
    <r>
      <rPr>
        <rFont val="Times New Roman"/>
        <i val="false"/>
        <sz val="14"/>
      </rPr>
      <t>5020100590</t>
    </r>
  </si>
  <si>
    <t>№ п/п</t>
  </si>
  <si>
    <r>
      <rPr>
        <rFont val="Times New Roman"/>
        <i val="false"/>
        <sz val="14"/>
      </rPr>
      <t>240</t>
    </r>
  </si>
  <si>
    <t xml:space="preserve">Наименование </t>
  </si>
  <si>
    <t>Благоустройство территории парка в п. Таманский Темрюкского района Краснодарского края</t>
  </si>
  <si>
    <t>ЦСР</t>
  </si>
  <si>
    <t>6510500225</t>
  </si>
  <si>
    <t>к решению XXII сессии Совета</t>
  </si>
  <si>
    <t>ВР</t>
  </si>
  <si>
    <t>Приобретение  наглядных материалов антитеррористической и противоэкстремистской направленности.</t>
  </si>
  <si>
    <t>Сумма</t>
  </si>
  <si>
    <r>
      <rPr>
        <rFont val="Times New Roman"/>
        <i val="false"/>
        <sz val="14"/>
      </rPr>
      <t>Уплата налогов, сборов и иных платежей</t>
    </r>
  </si>
  <si>
    <t>5810100000</t>
  </si>
  <si>
    <r>
      <rPr>
        <rFont val="Times New Roman"/>
        <i val="false"/>
        <sz val="14"/>
      </rPr>
      <t>5020100590</t>
    </r>
  </si>
  <si>
    <r>
      <rPr>
        <rFont val="Times New Roman"/>
        <i val="false"/>
        <sz val="14"/>
      </rPr>
      <t>850</t>
    </r>
  </si>
  <si>
    <r>
      <rPr>
        <rFont val="Times New Roman"/>
        <i val="false"/>
        <sz val="14"/>
      </rPr>
      <t>Управление муниципальным имуществом</t>
    </r>
  </si>
  <si>
    <r>
      <rPr>
        <rFont val="Times New Roman"/>
        <b val="false"/>
        <i val="false"/>
        <sz val="14"/>
      </rPr>
      <t>5030000000</t>
    </r>
  </si>
  <si>
    <r>
      <rPr>
        <rFont val="Times New Roman"/>
        <b val="true"/>
        <i val="false"/>
        <sz val="14"/>
      </rPr>
      <t>ВСЕГО</t>
    </r>
  </si>
  <si>
    <t>Муниципальная программа "Социально-культурное развитие Новотаманского сельского поселения Темрюкского муниципального района Краснодарского края на 2026 год"</t>
  </si>
  <si>
    <t>6900000000</t>
  </si>
  <si>
    <t>Защита жизни и здоровья граждан , их прав и свобод</t>
  </si>
  <si>
    <t>5810100100</t>
  </si>
  <si>
    <r>
      <rPr>
        <rFont val="Times New Roman"/>
        <i val="false"/>
        <sz val="14"/>
      </rPr>
      <t>Обеспечение деятельности МКУ«Новотаманская ПЭС» Новотаманского сельского поселения Темрюкского района</t>
    </r>
  </si>
  <si>
    <r>
      <rPr>
        <rFont val="Times New Roman"/>
        <i val="false"/>
        <sz val="14"/>
      </rPr>
      <t>5030100000</t>
    </r>
  </si>
  <si>
    <t>от "22"  декабря  2025   года №64</t>
  </si>
  <si>
    <t>Подпрограмма "Сельская культура" на 2026 год</t>
  </si>
  <si>
    <t>6910000000</t>
  </si>
  <si>
    <r>
      <rPr>
        <rFont val="Times New Roman"/>
        <i val="false"/>
        <sz val="14"/>
      </rPr>
      <t>Расходы на обеспечение деятельности (оказание услуг) муниципальных учреждений</t>
    </r>
  </si>
  <si>
    <r>
      <rPr>
        <rFont val="Times New Roman"/>
        <i val="false"/>
        <sz val="14"/>
      </rPr>
      <t>5030100590</t>
    </r>
  </si>
  <si>
    <t>Создание условий для творческой деятельности работников культуры и искусства области</t>
  </si>
  <si>
    <t>6910100000</t>
  </si>
  <si>
    <t>Распределение  бюджетных ассигнований по целевым статьям (муниципальным программам Новотаманского сельского поселения Темрюкского муниципального района  Краснодарского края и непрограммным направлениям деятельности), группам подгруппам видов расходов  классификации расходов бюджетов на 2026  год</t>
  </si>
  <si>
    <t>Техническая инвентаризация, комплексные кадастровые работы, топографические работы на объекты недвижимости, в том числе земельные участки</t>
  </si>
  <si>
    <r>
      <rPr>
        <rFont val="Times New Roman"/>
        <b val="true"/>
        <i val="false"/>
        <sz val="14"/>
      </rPr>
      <t>Муниципальная программа  "Эффективное муниципальное управление на 2026 год Новотаманского сельского поселения Темрюкского муниципального района Краснодарского края"</t>
    </r>
  </si>
  <si>
    <r>
      <rPr>
        <rFont val="Times New Roman"/>
        <b val="true"/>
        <i val="false"/>
        <sz val="14"/>
      </rPr>
      <t>5000000000</t>
    </r>
  </si>
  <si>
    <r>
      <rPr>
        <rFont val="Times New Roman"/>
        <i val="false"/>
        <sz val="14"/>
      </rPr>
      <t>Расходы на выплаты персоналу казенных учреждений</t>
    </r>
  </si>
  <si>
    <t>6210000000</t>
  </si>
  <si>
    <t>Расходы на обеспечение деятельности (оказание услуг) муниципальных учреждений</t>
  </si>
  <si>
    <r>
      <rPr>
        <rFont val="Times New Roman"/>
        <i val="false"/>
        <sz val="14"/>
      </rPr>
      <t>5030100590</t>
    </r>
  </si>
  <si>
    <t>6910100590</t>
  </si>
  <si>
    <r>
      <rPr>
        <rFont val="Times New Roman"/>
        <i val="false"/>
        <sz val="14"/>
      </rPr>
      <t>110</t>
    </r>
  </si>
  <si>
    <t>Субсидии бюджетным учреждениям</t>
  </si>
  <si>
    <r>
      <rPr>
        <rFont val="Times New Roman"/>
        <i val="false"/>
        <sz val="14"/>
      </rPr>
      <t>Иные закупки товаров, работ и услуг для обеспечения государственных (муниципальных) нужд</t>
    </r>
  </si>
  <si>
    <r>
      <rPr>
        <rFont val="Times New Roman"/>
        <i val="false"/>
        <sz val="14"/>
      </rPr>
      <t>5030100590</t>
    </r>
  </si>
  <si>
    <t>610</t>
  </si>
  <si>
    <r>
      <rPr>
        <rFont val="Times New Roman"/>
        <i val="false"/>
        <sz val="14"/>
      </rPr>
      <t>Реализация  муниципальных функций, связанных с муниципальным управлением</t>
    </r>
  </si>
  <si>
    <r>
      <rPr>
        <rFont val="Times New Roman"/>
        <i val="false"/>
        <sz val="14"/>
      </rPr>
      <t>240</t>
    </r>
  </si>
  <si>
    <r>
      <rPr>
        <rFont val="Times New Roman"/>
        <i val="false"/>
        <sz val="14"/>
      </rPr>
      <t>5010000000</t>
    </r>
  </si>
  <si>
    <t>Проведение комплексных кадастровых, топографических  работ</t>
  </si>
  <si>
    <t>Комплектование книжных фондов библиотек муниципальных образований</t>
  </si>
  <si>
    <t>6910200000</t>
  </si>
  <si>
    <t>6210100000</t>
  </si>
  <si>
    <r>
      <rPr>
        <rFont val="Times New Roman"/>
        <i val="false"/>
        <sz val="14"/>
      </rPr>
      <t>Уплата налогов, сборов и иных платежей</t>
    </r>
  </si>
  <si>
    <r>
      <rPr>
        <rFont val="Times New Roman"/>
        <i val="false"/>
        <sz val="14"/>
      </rPr>
      <t>5030100590</t>
    </r>
  </si>
  <si>
    <r>
      <rPr>
        <rFont val="Times New Roman"/>
        <i val="false"/>
        <sz val="14"/>
      </rPr>
      <t>850</t>
    </r>
  </si>
  <si>
    <r>
      <rPr>
        <rFont val="Times New Roman"/>
        <i val="false"/>
        <sz val="14"/>
      </rPr>
      <t>Обеспечение деятельности администрации Новотаманского сельского поселения Темрюкского муниципального района Краснодарского края</t>
    </r>
  </si>
  <si>
    <r>
      <rPr>
        <rFont val="Times New Roman"/>
        <i val="false"/>
        <sz val="14"/>
      </rPr>
      <t>5010100000</t>
    </r>
  </si>
  <si>
    <t>Комплектование книжных фондов библиотек МБУК "Новотаманский КСЦ"</t>
  </si>
  <si>
    <t>Муниципальная программа "Капитальный ремонт и ремонт автомобильных дорог местного значения Новотаманского сельского поселения  Темрюкского муниципального района Краснодарского краяна 2026 год"</t>
  </si>
  <si>
    <t>6910202000</t>
  </si>
  <si>
    <t>5900000000</t>
  </si>
  <si>
    <t>Реализация полномочий по осуществлению внутреннего финансового контроля</t>
  </si>
  <si>
    <r>
      <rPr>
        <rFont val="Times New Roman"/>
        <b val="true"/>
        <i val="false"/>
        <sz val="14"/>
      </rPr>
      <t>Муниципальная  программа "Компенсационные выплаты руководителям органов территориального общественного самоуправления Новотаманского сельского поселения Темрюкского муниципального района Краснодарского края на 2026 год "</t>
    </r>
  </si>
  <si>
    <t>Обеспечение устойчивого территориального развития Новотаманского сельского поселения Темрюкского муниципального района Краснодарского края</t>
  </si>
  <si>
    <r>
      <rPr>
        <rFont val="Times New Roman"/>
        <b val="true"/>
        <i val="false"/>
        <sz val="14"/>
      </rPr>
      <t>5100000000</t>
    </r>
  </si>
  <si>
    <t>8310000000</t>
  </si>
  <si>
    <t>Иные межбюджетные трансферты</t>
  </si>
  <si>
    <t xml:space="preserve">Начальник финансового отдела </t>
  </si>
  <si>
    <t>6210100170</t>
  </si>
  <si>
    <t>540</t>
  </si>
  <si>
    <t>Е.М. Мастрюкова</t>
  </si>
  <si>
    <t>Н.С. Кузьмина</t>
  </si>
  <si>
    <t>Подпрограмма "Молодежь Тамани" на 2026 год</t>
  </si>
  <si>
    <r>
      <rPr>
        <rFont val="Times New Roman"/>
        <i val="false"/>
        <sz val="14"/>
      </rPr>
      <t xml:space="preserve">Расходы на обеспечение функций органов местного самоуправления </t>
    </r>
  </si>
  <si>
    <t>Отдельные мероприятия муниципальной программы "Компенсационные выплаты руководителям органов территориального общественного самоуправления Новотаманского  сельского поселения Темрюкского муниципального района Краснодарского края   на 2026 год"</t>
  </si>
  <si>
    <t>6920000000</t>
  </si>
  <si>
    <t>5110000000</t>
  </si>
  <si>
    <t>Расходы на обеспечение функций органов местного самоуправления</t>
  </si>
  <si>
    <r>
      <rPr>
        <rFont val="Times New Roman"/>
        <i val="false"/>
        <sz val="14"/>
      </rPr>
      <t>5010100190</t>
    </r>
  </si>
  <si>
    <t>Формирование сети автомобильных дорог местного значения на территории Новотаманского сельского поселения Темрюкского района</t>
  </si>
  <si>
    <t>8310000190</t>
  </si>
  <si>
    <t>5910000000</t>
  </si>
  <si>
    <t>Организация и проведение летней оздоровительной кампании для подростков и молодежи</t>
  </si>
  <si>
    <t>Осуществление деятельности органов территориального самоуправления на территории Новотаманского сельского поселения Темрюкского муниципального района Краснодарского края</t>
  </si>
  <si>
    <t>6920100000</t>
  </si>
  <si>
    <t>5110100000</t>
  </si>
  <si>
    <t>Содействие нравственному и интеллектуальному развитию молодых граждан</t>
  </si>
  <si>
    <t>Муниципальная программа  "Развитие жилищно-коммунального хозяйства Новотаманского сельского поселения Темрюкского муниципального района Краснодарского края на 2026 год"</t>
  </si>
  <si>
    <t>Ежемесячные компенсационные выплаты руководителям территориально-общественного самоуправления</t>
  </si>
  <si>
    <t>6920100230</t>
  </si>
  <si>
    <t>Ремонт (капитальный ремонт) автомобильных дорог</t>
  </si>
  <si>
    <t>5110100010</t>
  </si>
  <si>
    <t>6400000000</t>
  </si>
  <si>
    <t>Финансовое обеспечение непредвиденных расходов</t>
  </si>
  <si>
    <t>5910100000</t>
  </si>
  <si>
    <t>8400000000</t>
  </si>
  <si>
    <r>
      <rPr>
        <rFont val="Times New Roman"/>
        <i val="false"/>
        <sz val="14"/>
      </rPr>
      <t>Расходы на выплаты персоналу государственных (муниципальных) органов</t>
    </r>
  </si>
  <si>
    <t>Иные выплаты населению</t>
  </si>
  <si>
    <r>
      <rPr>
        <rFont val="Times New Roman"/>
        <i val="false"/>
        <sz val="14"/>
      </rPr>
      <t>5010100190</t>
    </r>
  </si>
  <si>
    <t>Финансовое обеспечение профессиональной подготовки</t>
  </si>
  <si>
    <t>360</t>
  </si>
  <si>
    <r>
      <rPr>
        <rFont val="Times New Roman"/>
        <i val="false"/>
        <sz val="14"/>
      </rPr>
      <t>120</t>
    </r>
  </si>
  <si>
    <t>8700000000</t>
  </si>
  <si>
    <t>Подпрограмма "Памятные события" на 2026 год"</t>
  </si>
  <si>
    <t>Формирование резервного фонда администрации Новотаманского сельского поселения Темрюкского района</t>
  </si>
  <si>
    <t>Текущий ремонт автомобильных дорог местного значения</t>
  </si>
  <si>
    <t>6930000000</t>
  </si>
  <si>
    <t>8410000000</t>
  </si>
  <si>
    <t>Муниципальная программа "Развитие, эксплуатация и обслуживание информационно-коммуникационных технологий администрации Новотаманского сельского поселения Темрюкского муниципального района Краснодарского края на 2026 год"</t>
  </si>
  <si>
    <t>6410000000</t>
  </si>
  <si>
    <t>5200000000</t>
  </si>
  <si>
    <t>Реализация полномочий заказчиков на определение поставщиков(подрядчиков, исполнителей)</t>
  </si>
  <si>
    <t>Реализация подготовительных мероприятий по строительству водоочистительного коллектора</t>
  </si>
  <si>
    <t>5910100130</t>
  </si>
  <si>
    <t>6420100340</t>
  </si>
  <si>
    <t>8500000000</t>
  </si>
  <si>
    <t>Организация и проведение значимых праздников как государственного, так и поселенческого уровня</t>
  </si>
  <si>
    <t>Резервный фонд администрации Новотаманского сельского поселения Темрюкского района</t>
  </si>
  <si>
    <r>
      <rPr>
        <rFont val="Times New Roman"/>
        <i val="false"/>
        <sz val="14"/>
      </rPr>
      <t>Иные закупки товаров, работ и услуг для обеспечения государственных (муниципальных) нужд</t>
    </r>
  </si>
  <si>
    <t>Расходы на повышение квалификации</t>
  </si>
  <si>
    <t>6930100000</t>
  </si>
  <si>
    <t>8410010300</t>
  </si>
  <si>
    <t>Эксплуатация, обслуживание и повышение эффективности  использования информационно-коммуникационных технологий</t>
  </si>
  <si>
    <t>8710000000</t>
  </si>
  <si>
    <r>
      <rPr>
        <rFont val="Times New Roman"/>
        <i val="false"/>
        <sz val="14"/>
      </rPr>
      <t>5010100190</t>
    </r>
  </si>
  <si>
    <t>5210000000</t>
  </si>
  <si>
    <r>
      <rPr>
        <rFont val="Times New Roman"/>
        <i val="false"/>
        <sz val="14"/>
      </rPr>
      <t>240</t>
    </r>
  </si>
  <si>
    <t>Развитие сети водоотведения Новотаманского сельского поселения Темрюкского муниципального района Краснодарского края</t>
  </si>
  <si>
    <t xml:space="preserve">Ознаменование праздничных дней и памятных дат </t>
  </si>
  <si>
    <t>Резервные средства</t>
  </si>
  <si>
    <t>6930100270</t>
  </si>
  <si>
    <t>Повышение квалификации сотрудников администрации, казенных и бюджетных учреждений</t>
  </si>
  <si>
    <t>Информационно-техническое сопровождение</t>
  </si>
  <si>
    <t>871000800</t>
  </si>
  <si>
    <t>870</t>
  </si>
  <si>
    <t>5210100000</t>
  </si>
  <si>
    <t>Бюджетные инвестиции</t>
  </si>
  <si>
    <t>Реализация полномочий при осуществлении конкурентных способов закупок товаров, работ, услуг для муниципальных нужд</t>
  </si>
  <si>
    <r>
      <rPr>
        <rFont val="Times New Roman"/>
        <i val="false"/>
        <sz val="14"/>
      </rPr>
      <t>Уплата налогов, сборов и иных платежей</t>
    </r>
  </si>
  <si>
    <t>Оптимизация электропотребления систем уличного освещения</t>
  </si>
  <si>
    <t>410</t>
  </si>
  <si>
    <t>8510000000</t>
  </si>
  <si>
    <t>Развитие, эксплуатация и обслуживание информационно-коммуникационных  технологий</t>
  </si>
  <si>
    <t>6510100210</t>
  </si>
  <si>
    <t>Развитие водоотведения</t>
  </si>
  <si>
    <r>
      <rPr>
        <rFont val="Times New Roman"/>
        <i val="false"/>
        <sz val="14"/>
      </rPr>
      <t>5010100190</t>
    </r>
  </si>
  <si>
    <t>5210100020</t>
  </si>
  <si>
    <t>8710000800</t>
  </si>
  <si>
    <t>6410100000</t>
  </si>
  <si>
    <r>
      <rPr>
        <rFont val="Times New Roman"/>
        <sz val="14"/>
      </rPr>
      <t>Софинансирование расходных обязательств муниципальных образований Краснодарского края на капитальный ремонт и ремонт автомобильных дорог общего пользования местного значения в рамках подпрограммы "Ликвидация последствий чрезвычайных ситуаций на автомобильных дорогах общего пользования местного значения"</t>
    </r>
  </si>
  <si>
    <r>
      <rPr>
        <rFont val="Times New Roman"/>
        <i val="false"/>
        <sz val="14"/>
      </rPr>
      <t>850</t>
    </r>
  </si>
  <si>
    <t>5910400000</t>
  </si>
  <si>
    <t>Муниципальная программа "Решение социально-значимых задач Новотаманского сельского поселения  Темрюкского муниципального района Краснодарского края на 2026 год"</t>
  </si>
  <si>
    <t>7000000000</t>
  </si>
  <si>
    <t>Муниципальная программа "Благоустройство территории Новотаманского сельского поселения Темрюкского Темрюкского муниципального района Краснодарского края на 2026 год"</t>
  </si>
  <si>
    <t>6500000000</t>
  </si>
  <si>
    <t>Штрафные санкции</t>
  </si>
  <si>
    <t>8900000000</t>
  </si>
  <si>
    <t>Восстановление водоотводных каналов</t>
  </si>
  <si>
    <t>Установка, замена и эксплуатация дорожных знаков на муниципальных дорогах местного значения</t>
  </si>
  <si>
    <r>
      <rPr>
        <rFont val="Times New Roman"/>
        <i val="false"/>
        <sz val="14"/>
      </rPr>
      <t>Выполнение других обязательств муниципального образования</t>
    </r>
  </si>
  <si>
    <t>Решение социально-значимых проблем населения</t>
  </si>
  <si>
    <t>Благоустройство территории парков и скверов</t>
  </si>
  <si>
    <t>Мероприятия по эксплуатации, техническому обслуживанию, аварийно-диспетчерскому обеспечению, ремонту объектов газораспределения и газопотребления</t>
  </si>
  <si>
    <t>6410100330</t>
  </si>
  <si>
    <t>6010100000</t>
  </si>
  <si>
    <t>Муниципальная программа «Противодействие коррупции в Новотаманском  сельском поселении Темрюкского муниципального района Краснодарского края на 2026 год"</t>
  </si>
  <si>
    <t>6510200000</t>
  </si>
  <si>
    <t>7010000000</t>
  </si>
  <si>
    <r>
      <rPr>
        <rFont val="Times New Roman"/>
        <i val="false"/>
        <sz val="14"/>
      </rPr>
      <t>5010200000</t>
    </r>
  </si>
  <si>
    <t>5500000000</t>
  </si>
  <si>
    <t>Ликвидация последствий чрезвычайных ситуаций на дорогах общего пользования местного значения</t>
  </si>
  <si>
    <t>6410200180</t>
  </si>
  <si>
    <t>Штрафные санкции, применяемые к органу местного самоуправления</t>
  </si>
  <si>
    <t>8910000000</t>
  </si>
  <si>
    <t>59104SД770</t>
  </si>
  <si>
    <t>Приобретение материалов для обеспечения антикоррупционной деятельности</t>
  </si>
  <si>
    <t>Организация экономически эффективной системы благоустройства Новотаманского сельского поселения Темрюкского муниципального района Краснодарского края</t>
  </si>
  <si>
    <t>Предупреждение опасного поведения участников дорожного движения</t>
  </si>
  <si>
    <t>Создание и развитие доступной среды для инвалидов и других маломобильных групп населения</t>
  </si>
  <si>
    <t>Содержание парков, скверов</t>
  </si>
  <si>
    <t>5510100000</t>
  </si>
  <si>
    <t>6010100140</t>
  </si>
  <si>
    <t>Проведение мероприятий, направленных на устранение условий, порождающих коррупцию</t>
  </si>
  <si>
    <t>6510000000</t>
  </si>
  <si>
    <t>7010100000</t>
  </si>
  <si>
    <t>6510200211</t>
  </si>
  <si>
    <t>5510000000</t>
  </si>
  <si>
    <t>Оплата штрафных санкций</t>
  </si>
  <si>
    <t>8910010530</t>
  </si>
  <si>
    <r>
      <rPr>
        <rFont val="Times New Roman"/>
        <i val="false"/>
        <sz val="14"/>
      </rPr>
      <t>Расходы на выполнение других обязательств муниципального образования</t>
    </r>
  </si>
  <si>
    <t>Устранение социальной разобщённости инвалидов и граждан</t>
  </si>
  <si>
    <t>Подготовка проектно-изыскательской документации необходимой для строительства канализационной сети в пос. Веселовка</t>
  </si>
  <si>
    <t>7010100250</t>
  </si>
  <si>
    <t>Закупка товаров, работ, услуг для муниципальных нужд</t>
  </si>
  <si>
    <t>6420000000</t>
  </si>
  <si>
    <r>
      <rPr>
        <rFont val="Times New Roman"/>
        <i val="false"/>
        <sz val="14"/>
      </rPr>
      <t>5010200090</t>
    </r>
  </si>
  <si>
    <t>Уплата налогов, сборов и иных платежей</t>
  </si>
  <si>
    <t>Предупреждение коррупционных нарушений</t>
  </si>
  <si>
    <t>8510000400</t>
  </si>
  <si>
    <t>5510100070</t>
  </si>
  <si>
    <t>Создание необходимых условий для обеспечения мер первичной пожарной безопасности</t>
  </si>
  <si>
    <t>850</t>
  </si>
  <si>
    <t>Эксплуатация объектов системы газоснабжения</t>
  </si>
  <si>
    <t>Работы по проведению озеленения на территории поселения</t>
  </si>
  <si>
    <t>5610000000</t>
  </si>
  <si>
    <t>6410200000</t>
  </si>
  <si>
    <t>651020000</t>
  </si>
  <si>
    <r>
      <rPr>
        <rFont val="Times New Roman"/>
        <sz val="14"/>
      </rPr>
      <t>Обеспечение населения качественным водоотведением</t>
    </r>
  </si>
  <si>
    <t>Реконструкция линий уличного освещения</t>
  </si>
  <si>
    <t>6420100000</t>
  </si>
  <si>
    <t>6510100000</t>
  </si>
  <si>
    <r>
      <t xml:space="preserve">Реализация полномочий  по решению вопросов местного значения  о создании условий для обеспечения жителей поселения услугами торговли
</t>
    </r>
  </si>
  <si>
    <t xml:space="preserve">Муниципальная программа "Повышение безопасности дорожного движения на территории Новотаманского сельского поселения Темрюкского муниципального района Краснодарского края на 2026 год" </t>
  </si>
  <si>
    <r>
      <rPr>
        <rFont val="Times New Roman"/>
        <sz val="14"/>
      </rPr>
      <t>Иные закупки товаров, работ и услуг для обеспечения государственных (муниципальных) нужд</t>
    </r>
  </si>
  <si>
    <t>9000000000</t>
  </si>
  <si>
    <t>Восстановление зеленых насаждений</t>
  </si>
  <si>
    <t>6000000000</t>
  </si>
  <si>
    <r>
      <rPr>
        <rFont val="Times New Roman"/>
        <i val="false"/>
        <sz val="14"/>
      </rPr>
      <t>Иные закупки товаров, работ и услуг для обеспечения государственных (муниципальных) нужд</t>
    </r>
  </si>
  <si>
    <t>6510100200</t>
  </si>
  <si>
    <t>Муниципальная программа "Пенсионное обеспечение за выслугу лет лицам, замещавшим муниципальные должности и должности муниципальной службы Новотаманского сельского поселения Темрюкского муниципального района Краснодарского края на 2026 год"</t>
  </si>
  <si>
    <r>
      <rPr>
        <rFont val="Times New Roman"/>
        <sz val="14"/>
      </rPr>
      <t>6510200227</t>
    </r>
  </si>
  <si>
    <t>Материальное обеспечение пожарной безопасности</t>
  </si>
  <si>
    <t>Обеспечение безопаности движения пешеходов и транспортных средств</t>
  </si>
  <si>
    <t>7100000000</t>
  </si>
  <si>
    <r>
      <rPr>
        <rFont val="Times New Roman"/>
        <i val="false"/>
        <sz val="14"/>
      </rPr>
      <t>5010200090</t>
    </r>
  </si>
  <si>
    <t>6510200227</t>
  </si>
  <si>
    <t>5610100000</t>
  </si>
  <si>
    <t>Содержание автомобильных дорог местного значения</t>
  </si>
  <si>
    <t>6010300155</t>
  </si>
  <si>
    <t>Реализация полномочий на создание условий для обеспечения жителей поселения услугами общественного питания, торговли и бытового обслуживания</t>
  </si>
  <si>
    <r>
      <rPr>
        <rFont val="Times New Roman"/>
        <i val="false"/>
        <sz val="14"/>
      </rPr>
      <t>240</t>
    </r>
  </si>
  <si>
    <t>6010200000</t>
  </si>
  <si>
    <t>9020000000</t>
  </si>
  <si>
    <t>Материальное обеспечение развития малого и среднего предпринимательства</t>
  </si>
  <si>
    <r>
      <rPr>
        <rFont val="Times New Roman"/>
        <sz val="14"/>
      </rPr>
      <t>Закупка товаров, работ, услуг для муниципальных нужд</t>
    </r>
  </si>
  <si>
    <t>6110100000</t>
  </si>
  <si>
    <t>Повышение безопасности дорожного движения, сокращение количества дорожно-транспортных происшествий</t>
  </si>
  <si>
    <t>Улучшение материального положения пенсионеров муниципальной службы Новотаманского сельского поселения Темрюкского муниципального района Краснодарского края</t>
  </si>
  <si>
    <t>Оснащение средствами пожаротушения</t>
  </si>
  <si>
    <t>6010000000</t>
  </si>
  <si>
    <t>7110000000</t>
  </si>
  <si>
    <t>Уличное освещение</t>
  </si>
  <si>
    <t>5610100080</t>
  </si>
  <si>
    <t>Увеличение протяжённости дорог, соответствующих требованиям градостроительных, экологических норм и правил, техническим регламентам</t>
  </si>
  <si>
    <t>Обеспечение первичного воинского учета на территориях, где отсутствуют военные комиссариаты</t>
  </si>
  <si>
    <t>6010200150</t>
  </si>
  <si>
    <t>Реализация мероприятий по поддержке малого и среднего предпринимательства</t>
  </si>
  <si>
    <t>9020000400</t>
  </si>
  <si>
    <r>
      <rPr>
        <rFont val="Times New Roman"/>
        <i val="false"/>
        <sz val="14"/>
      </rPr>
      <t>Обеспечение ведения  бухгалтерского  учёта</t>
    </r>
  </si>
  <si>
    <t>860000000</t>
  </si>
  <si>
    <t>6110100160</t>
  </si>
  <si>
    <r>
      <rPr>
        <rFont val="Times New Roman"/>
        <i val="false"/>
        <sz val="14"/>
      </rPr>
      <t>5020000000</t>
    </r>
  </si>
  <si>
    <t>Реализация полномочий по сносу самовольной  постройки, решению о сносе самовольной постройки или приведении ее в соответствие с установленными требованиями.</t>
  </si>
  <si>
    <t>Муниципальная программа "Оформление прав на объекты недвижимости Новотаманского сельского поселения Темрюкского муниципального района Краснодарского края на 2026 год"</t>
  </si>
  <si>
    <t>6200000000</t>
  </si>
  <si>
    <t>Муниципальная программа "Пожарная безопасность в Новотаманском сельском поселении Темрюкского муниципального района Краснодарского края на 2026 год"</t>
  </si>
  <si>
    <t>Муниципальная программа "Поддержка малого и среднего предпринимательства в Новотаманском сельском поселении Темрюкского муниципального района Краснодарского края  на 2026 год"</t>
  </si>
  <si>
    <t>5600000000</t>
  </si>
  <si>
    <t>Осуществление отдельных полномочий Российской Федерации и государственных полномочий Краснодарского края</t>
  </si>
  <si>
    <t>Работы и услуги по дорожной разметке, строительный контроль, проверка проектно-сметной документации</t>
  </si>
  <si>
    <t>Приобретение материальных запасов для Совета Ветеранов Новотаманского  сельского поселения Темрюкского района</t>
  </si>
  <si>
    <t>6100000000</t>
  </si>
  <si>
    <t>8610000000</t>
  </si>
  <si>
    <t>7310200000</t>
  </si>
  <si>
    <t>6010300000</t>
  </si>
  <si>
    <t>Организация мероприятий по поддержке малого и среднего предпринимательства</t>
  </si>
  <si>
    <t>Осуществление первичного воинского учета органами местного самоуправления поселений, муниципальных и городских округов</t>
  </si>
  <si>
    <t>8610051180</t>
  </si>
  <si>
    <t>6110000000</t>
  </si>
  <si>
    <t>Расходы на выплаты персоналу государственных (муниципальных) органов</t>
  </si>
  <si>
    <t>Осуществление внешнего муниципального финансового контроля</t>
  </si>
  <si>
    <t>Административные комиссии</t>
  </si>
  <si>
    <t>8210000000</t>
  </si>
  <si>
    <t>Финансовая поддержка Совета Ветеранов Новотаманского  сельского поселения Темрюкского района</t>
  </si>
  <si>
    <t>8110000000</t>
  </si>
  <si>
    <t>120</t>
  </si>
  <si>
    <t>7310200120</t>
  </si>
  <si>
    <t>Высшее должностное лицо Новотаманского сельского поселения  Темрюкского муниципального района Краснодарского края</t>
  </si>
  <si>
    <t>8010000000</t>
  </si>
  <si>
    <t>8010000190</t>
  </si>
  <si>
    <t>Поддержание устойчивого исполнения местных бюджетов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</si>
  <si>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</si>
  <si>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8100000000</t>
  </si>
  <si>
    <t>Выплата пенсионного обеспечения за выслугу лет</t>
  </si>
  <si>
    <t>8210000190</t>
  </si>
  <si>
    <t>630</t>
  </si>
  <si>
    <t>7110100000</t>
  </si>
  <si>
    <t xml:space="preserve">Расходы на обеспечение функций органов местного самоуправления </t>
  </si>
  <si>
    <t>Обеспечение деятельности высшего должностного лица Новотаманского сельского поселения  Темрюкского муниципального района Краснодарского края</t>
  </si>
  <si>
    <t>Социальное обеспечение и иные выплаты населению</t>
  </si>
  <si>
    <t>Осуществление внутреннего  муниципального финансового контроля</t>
  </si>
  <si>
    <t>8000000000</t>
  </si>
  <si>
    <t>8300000000</t>
  </si>
  <si>
    <t>7110100280</t>
  </si>
  <si>
    <t>Публичные нормативные социальные выплаты гражданам</t>
  </si>
  <si>
    <t>Укрепление спортивной материальной базы, подготовка и проведение спортивных мероприятий</t>
  </si>
  <si>
    <t xml:space="preserve">Финансовая поддержка Новотаманского  хуторского  казачьего общества Темрюкского района </t>
  </si>
  <si>
    <t>7210100000</t>
  </si>
  <si>
    <t xml:space="preserve">Поддержка деятельности социально ориентированных некоммерческих организаций </t>
  </si>
  <si>
    <t>310</t>
  </si>
  <si>
    <t>7310100110</t>
  </si>
  <si>
    <t>7310000000</t>
  </si>
  <si>
    <t>Муниципальная программа "Развитие массового спорта на Тамани на 2026 год  Новотаманского сельского поселения Темрюкского муниципального района Краснодарского края"</t>
  </si>
  <si>
    <t>Реализация мероприятий по развитию физической культуры и массового спорта</t>
  </si>
  <si>
    <t>Развитие физической культуры и массового спорта</t>
  </si>
  <si>
    <t>7200000000</t>
  </si>
  <si>
    <t>7210100290</t>
  </si>
  <si>
    <t>7210000000</t>
  </si>
  <si>
    <t>Муниципальная программа "Поддержка социально ориентированных некоммерческих организаций в Новотаманском сельском поселении Темрюкского муниципального района Краснодарского края на 2026 год"</t>
  </si>
  <si>
    <t>7300000000</t>
  </si>
  <si>
    <t>Приобретение материальных запасов для Новотаманского  хуторского  казачьего общества Темрюкского муниципального района Краснодарского края</t>
  </si>
  <si>
    <t>7310100000</t>
  </si>
  <si>
    <t xml:space="preserve">Обеспечение деятельности Контрольно- счетной палаты муниципального образования Темрюкский район </t>
  </si>
  <si>
    <t xml:space="preserve">Осуществление отдельных государственных  полномочий по образованию и организации деятельности административных комиссий </t>
  </si>
  <si>
    <t>8110060190</t>
  </si>
  <si>
    <t>8200000000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</si>
</sst>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.0;-0.0" formatCode="0.0;-0.0" numFmtId="1006"/>
    <numFmt co:extendedFormatCode="0.0" formatCode="0.0" numFmtId="1003"/>
    <numFmt co:extendedFormatCode="0.0;-0.0" formatCode="0.0;-0.0" numFmtId="1001"/>
    <numFmt co:extendedFormatCode="0.00000" formatCode="0.00000" numFmtId="1007"/>
    <numFmt co:extendedFormatCode="0;-0" formatCode="0;-0" numFmtId="1005"/>
    <numFmt co:extendedFormatCode="@" formatCode="@" numFmtId="1008"/>
    <numFmt co:extendedFormatCode="@" formatCode="@" numFmtId="1002"/>
    <numFmt co:extendedFormatCode="General" formatCode="General" numFmtId="1004"/>
  </numFmts>
  <fonts count="17">
    <font>
      <name val="Calibri"/>
      <sz val="11"/>
    </font>
    <font>
      <name val="Arial Cyr"/>
      <sz val="10"/>
    </font>
    <font>
      <name val="Times New Roman"/>
      <sz val="14"/>
    </font>
    <font>
      <name val="Arial Cyr"/>
      <b val="true"/>
      <sz val="10"/>
    </font>
    <font>
      <name val="Arial Cyr"/>
      <i val="false"/>
      <sz val="10"/>
    </font>
    <font>
      <name val="Times New Roman"/>
      <color rgb="FF0000" tint="0"/>
      <sz val="14"/>
    </font>
    <font>
      <name val="Times New Roman"/>
      <i val="false"/>
      <sz val="14"/>
    </font>
    <font>
      <name val="Arial Cyr"/>
      <color rgb="FF0000" tint="0"/>
      <sz val="10"/>
    </font>
    <font>
      <name val="Times New Roman"/>
      <b val="true"/>
      <sz val="14"/>
    </font>
    <font>
      <name val="Arial Cyr"/>
      <b val="true"/>
      <color rgb="FF0000" tint="0"/>
      <sz val="10"/>
    </font>
    <font>
      <name val="Times New Roman"/>
      <b val="true"/>
      <color rgb="333399" tint="0"/>
      <sz val="14"/>
    </font>
    <font>
      <name val="Times New Roman"/>
      <b val="false"/>
      <i val="false"/>
      <sz val="14"/>
    </font>
    <font>
      <name val="Times New Roman"/>
      <b val="true"/>
      <i val="false"/>
      <sz val="14"/>
    </font>
    <font>
      <name val="Arial Cyr"/>
      <b val="true"/>
      <i val="false"/>
      <sz val="10"/>
    </font>
    <font>
      <name val="Arial Cyr"/>
      <sz val="12"/>
    </font>
    <font>
      <name val="Times New Roman"/>
      <b val="true"/>
      <color rgb="FF0000" tint="0"/>
      <sz val="14"/>
    </font>
    <font>
      <name val="Arial Cyr"/>
      <sz val="14"/>
    </font>
  </fonts>
  <fills count="3">
    <fill>
      <patternFill patternType="none"/>
    </fill>
    <fill>
      <patternFill patternType="gray125"/>
    </fill>
    <fill>
      <patternFill patternType="solid">
        <fgColor theme="0" tint="0"/>
      </patternFill>
    </fill>
  </fills>
  <borders count="4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left style="thin">
        <color rgb="000000" tint="0"/>
      </left>
      <top style="thin">
        <color rgb="000000" tint="0"/>
      </top>
      <bottom style="thin">
        <color rgb="000000" tint="0"/>
      </bottom>
    </border>
  </borders>
  <cellStyleXfs count="1">
    <xf applyBorder="false" applyFill="false" applyFont="false" applyNumberFormat="true" borderId="0" fillId="0" fontId="1" numFmtId="1000" quotePrefix="false"/>
  </cellStyleXfs>
  <cellXfs count="125">
    <xf applyBorder="false" applyFill="false" applyFont="false" applyNumberFormat="true" borderId="0" fillId="0" fontId="1" numFmtId="1000" quotePrefix="false"/>
    <xf applyAlignment="true" applyBorder="false" applyFill="false" applyFont="false" applyNumberFormat="true" borderId="0" fillId="0" fontId="1" numFmtId="1000" quotePrefix="false">
      <alignment horizontal="center"/>
    </xf>
    <xf applyAlignment="true" applyBorder="false" applyFill="false" applyFont="true" applyNumberFormat="true" borderId="0" fillId="0" fontId="2" numFmtId="1000" quotePrefix="false">
      <alignment horizontal="center" wrapText="true"/>
    </xf>
    <xf applyAlignment="true" applyBorder="false" applyFill="false" applyFont="true" applyNumberFormat="true" borderId="0" fillId="0" fontId="2" numFmtId="1000" quotePrefix="false">
      <alignment horizontal="center" vertical="center" wrapText="true"/>
    </xf>
    <xf applyAlignment="true" applyBorder="false" applyFill="false" applyFont="true" applyNumberFormat="true" borderId="0" fillId="0" fontId="2" numFmtId="1001" quotePrefix="false">
      <alignment horizontal="center" vertical="center" wrapText="true"/>
    </xf>
    <xf applyAlignment="true" applyBorder="false" applyFill="false" applyFont="true" applyNumberFormat="true" borderId="0" fillId="0" fontId="2" numFmtId="1000" quotePrefix="false">
      <alignment vertical="center"/>
    </xf>
    <xf applyAlignment="true" applyBorder="false" applyFill="false" applyFont="false" applyNumberFormat="true" borderId="0" fillId="0" fontId="1" numFmtId="1001" quotePrefix="false">
      <alignment horizontal="center"/>
    </xf>
    <xf applyBorder="true" applyFill="false" applyFont="false" applyNumberFormat="true" borderId="1" fillId="0" fontId="1" numFmtId="1000" quotePrefix="false"/>
    <xf applyAlignment="true" applyBorder="true" applyFill="false" applyFont="true" applyNumberFormat="true" borderId="1" fillId="0" fontId="2" numFmtId="1000" quotePrefix="false">
      <alignment wrapText="true"/>
    </xf>
    <xf applyAlignment="true" applyBorder="false" applyFill="true" applyFont="true" applyNumberFormat="true" borderId="0" fillId="2" fontId="2" numFmtId="1000" quotePrefix="false">
      <alignment horizontal="right" vertical="center"/>
    </xf>
    <xf applyAlignment="true" applyBorder="true" applyFill="false" applyFont="true" applyNumberFormat="true" borderId="1" fillId="0" fontId="2" numFmtId="1002" quotePrefix="false">
      <alignment horizontal="center"/>
    </xf>
    <xf applyBorder="true" applyFill="false" applyFont="true" applyNumberFormat="true" borderId="1" fillId="0" fontId="2" numFmtId="1002" quotePrefix="false"/>
    <xf applyBorder="false" applyFill="true" applyFont="false" applyNumberFormat="true" borderId="0" fillId="2" fontId="1" numFmtId="1000" quotePrefix="false"/>
    <xf applyBorder="true" applyFill="false" applyFont="true" applyNumberFormat="true" borderId="1" fillId="0" fontId="2" numFmtId="1001" quotePrefix="false"/>
    <xf applyBorder="true" applyFill="true" applyFont="true" applyNumberFormat="true" borderId="1" fillId="2" fontId="4" numFmtId="1000" quotePrefix="false"/>
    <xf applyAlignment="true" applyBorder="true" applyFill="false" applyFont="true" applyNumberFormat="true" borderId="1" fillId="0" fontId="5" numFmtId="1003" quotePrefix="false">
      <alignment horizontal="center"/>
    </xf>
    <xf applyBorder="false" applyFill="false" applyFont="true" applyNumberFormat="true" borderId="0" fillId="0" fontId="3" numFmtId="1000" quotePrefix="false"/>
    <xf applyAlignment="true" applyBorder="true" applyFill="true" applyFont="true" applyNumberFormat="true" borderId="1" fillId="2" fontId="6" numFmtId="1000" quotePrefix="false">
      <alignment horizontal="left" wrapText="true"/>
    </xf>
    <xf applyAlignment="true" applyBorder="true" applyFill="true" applyFont="true" applyNumberFormat="true" borderId="1" fillId="2" fontId="6" numFmtId="1002" quotePrefix="false">
      <alignment horizontal="center"/>
    </xf>
    <xf applyBorder="true" applyFill="true" applyFont="true" applyNumberFormat="true" borderId="1" fillId="2" fontId="6" numFmtId="1002" quotePrefix="false"/>
    <xf applyBorder="false" applyFill="false" applyFont="false" applyNumberFormat="true" borderId="0" fillId="0" fontId="1" numFmtId="1003" quotePrefix="false"/>
    <xf applyBorder="true" applyFill="false" applyFont="true" applyNumberFormat="true" borderId="1" fillId="0" fontId="3" numFmtId="1000" quotePrefix="false"/>
    <xf applyAlignment="true" applyBorder="false" applyFill="true" applyFont="true" applyNumberFormat="true" borderId="0" fillId="2" fontId="2" numFmtId="1000" quotePrefix="false">
      <alignment horizontal="right" vertical="center" wrapText="true"/>
    </xf>
    <xf applyBorder="true" applyFill="true" applyFont="true" applyNumberFormat="true" borderId="1" fillId="2" fontId="6" numFmtId="1001" quotePrefix="false"/>
    <xf applyBorder="true" applyFill="true" applyFont="true" applyNumberFormat="true" borderId="1" fillId="2" fontId="7" numFmtId="1000" quotePrefix="false"/>
    <xf applyBorder="false" applyFill="true" applyFont="true" applyNumberFormat="true" borderId="0" fillId="2" fontId="4" numFmtId="1000" quotePrefix="false"/>
    <xf applyAlignment="true" applyBorder="true" applyFill="false" applyFont="true" applyNumberFormat="true" borderId="1" fillId="0" fontId="8" numFmtId="1000" quotePrefix="false">
      <alignment horizontal="left" wrapText="true"/>
    </xf>
    <xf applyAlignment="true" applyBorder="true" applyFill="false" applyFont="true" applyNumberFormat="true" borderId="1" fillId="0" fontId="8" numFmtId="1002" quotePrefix="false">
      <alignment horizontal="center"/>
    </xf>
    <xf applyBorder="true" applyFill="false" applyFont="true" applyNumberFormat="true" borderId="1" fillId="0" fontId="8" numFmtId="1002" quotePrefix="false"/>
    <xf applyAlignment="true" applyBorder="false" applyFill="true" applyFont="true" applyNumberFormat="true" borderId="0" fillId="2" fontId="2" numFmtId="1004" quotePrefix="false">
      <alignment horizontal="right" vertical="center" wrapText="true"/>
    </xf>
    <xf applyBorder="true" applyFill="false" applyFont="true" applyNumberFormat="true" borderId="1" fillId="0" fontId="8" numFmtId="1001" quotePrefix="false"/>
    <xf applyBorder="true" applyFill="false" applyFont="true" applyNumberFormat="true" borderId="1" fillId="0" fontId="9" numFmtId="1000" quotePrefix="false"/>
    <xf applyAlignment="true" applyBorder="false" applyFill="true" applyFont="true" applyNumberFormat="true" borderId="0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6" numFmtId="1000" quotePrefix="false">
      <alignment wrapText="true"/>
    </xf>
    <xf applyAlignment="true" applyBorder="false" applyFill="true" applyFont="true" applyNumberFormat="true" borderId="0" fillId="2" fontId="2" numFmtId="1001" quotePrefix="false">
      <alignment horizontal="center" vertical="center" wrapText="true"/>
    </xf>
    <xf applyAlignment="true" applyBorder="true" applyFill="false" applyFont="true" applyNumberFormat="true" borderId="1" fillId="0" fontId="2" numFmtId="1000" quotePrefix="false">
      <alignment horizontal="left" wrapText="true"/>
    </xf>
    <xf applyAlignment="true" applyBorder="false" applyFill="false" applyFont="true" applyNumberFormat="true" borderId="0" fillId="0" fontId="10" numFmtId="1000" quotePrefix="false">
      <alignment horizontal="center" vertical="center" wrapText="true"/>
    </xf>
    <xf applyAlignment="true" applyBorder="false" applyFill="false" applyFont="true" applyNumberFormat="true" borderId="0" fillId="0" fontId="10" numFmtId="1000" quotePrefix="false">
      <alignment horizontal="center" wrapText="true"/>
    </xf>
    <xf applyBorder="true" applyFill="false" applyFont="false" applyNumberFormat="true" borderId="2" fillId="0" fontId="1" numFmtId="1000" quotePrefix="false"/>
    <xf applyAlignment="true" applyBorder="true" applyFill="true" applyFont="true" applyNumberFormat="true" borderId="1" fillId="2" fontId="2" numFmtId="1000" quotePrefix="false">
      <alignment wrapText="true"/>
    </xf>
    <xf applyAlignment="true" applyBorder="false" applyFill="false" applyFont="true" applyNumberFormat="true" borderId="0" fillId="0" fontId="2" numFmtId="1000" quotePrefix="false">
      <alignment horizontal="right" vertical="center" wrapText="true"/>
    </xf>
    <xf applyBorder="true" applyFill="true" applyFont="true" applyNumberFormat="true" borderId="1" fillId="2" fontId="2" numFmtId="1002" quotePrefix="false"/>
    <xf applyBorder="true" applyFill="true" applyFont="true" applyNumberFormat="true" borderId="1" fillId="2" fontId="2" numFmtId="1001" quotePrefix="false"/>
    <xf applyBorder="true" applyFill="false" applyFont="true" applyNumberFormat="true" borderId="1" fillId="0" fontId="7" numFmtId="1000" quotePrefix="false"/>
    <xf applyAlignment="true" applyBorder="true" applyFill="false" applyFont="true" applyNumberFormat="true" borderId="1" fillId="0" fontId="2" numFmtId="1000" quotePrefix="false">
      <alignment horizontal="center" vertical="center"/>
    </xf>
    <xf applyAlignment="true" applyBorder="true" applyFill="false" applyFont="true" applyNumberFormat="true" borderId="1" fillId="0" fontId="2" numFmtId="1000" quotePrefix="false">
      <alignment horizontal="center"/>
    </xf>
    <xf applyAlignment="true" applyBorder="true" applyFill="false" applyFont="true" applyNumberFormat="true" borderId="1" fillId="0" fontId="2" numFmtId="1001" quotePrefix="false">
      <alignment horizontal="center" vertical="center"/>
    </xf>
    <xf applyBorder="false" applyFill="true" applyFont="true" applyNumberFormat="true" borderId="0" fillId="2" fontId="3" numFmtId="1000" quotePrefix="false"/>
    <xf applyBorder="false" applyFill="true" applyFont="true" applyNumberFormat="true" borderId="0" fillId="2" fontId="4" numFmtId="1003" quotePrefix="false"/>
    <xf applyAlignment="true" applyBorder="true" applyFill="false" applyFont="true" applyNumberFormat="true" borderId="1" fillId="0" fontId="2" numFmtId="1005" quotePrefix="false">
      <alignment horizontal="center" vertical="center"/>
    </xf>
    <xf applyAlignment="true" applyBorder="true" applyFill="false" applyFont="true" applyNumberFormat="true" borderId="1" fillId="0" fontId="6" numFmtId="1000" quotePrefix="false">
      <alignment wrapText="true"/>
    </xf>
    <xf applyBorder="true" applyFill="false" applyFont="true" applyNumberFormat="true" borderId="1" fillId="0" fontId="5" numFmtId="1003" quotePrefix="false"/>
    <xf applyBorder="true" applyFill="true" applyFont="true" applyNumberFormat="true" borderId="1" fillId="2" fontId="3" numFmtId="1000" quotePrefix="false"/>
    <xf applyAlignment="true" applyBorder="true" applyFill="true" applyFont="true" applyNumberFormat="true" borderId="1" fillId="2" fontId="11" numFmtId="1002" quotePrefix="false">
      <alignment horizontal="center"/>
    </xf>
    <xf applyAlignment="true" applyBorder="true" applyFill="true" applyFont="true" applyNumberFormat="true" borderId="1" fillId="2" fontId="8" numFmtId="1000" quotePrefix="false">
      <alignment wrapText="true"/>
    </xf>
    <xf applyAlignment="true" applyBorder="true" applyFill="false" applyFont="true" applyNumberFormat="true" borderId="1" fillId="0" fontId="12" numFmtId="1000" quotePrefix="false">
      <alignment horizontal="left" vertical="center"/>
    </xf>
    <xf applyAlignment="true" applyBorder="true" applyFill="false" applyFont="true" applyNumberFormat="true" borderId="1" fillId="0" fontId="6" numFmtId="1000" quotePrefix="false">
      <alignment horizontal="center"/>
    </xf>
    <xf applyAlignment="true" applyBorder="true" applyFill="true" applyFont="true" applyNumberFormat="true" borderId="1" fillId="2" fontId="8" numFmtId="1002" quotePrefix="false">
      <alignment horizontal="center"/>
    </xf>
    <xf applyAlignment="true" applyBorder="true" applyFill="false" applyFont="true" applyNumberFormat="true" borderId="1" fillId="0" fontId="6" numFmtId="1000" quotePrefix="false">
      <alignment horizontal="center" vertical="center"/>
    </xf>
    <xf applyBorder="true" applyFill="true" applyFont="true" applyNumberFormat="true" borderId="1" fillId="2" fontId="8" numFmtId="1002" quotePrefix="false"/>
    <xf applyBorder="true" applyFill="true" applyFont="true" applyNumberFormat="true" borderId="1" fillId="2" fontId="8" numFmtId="1001" quotePrefix="false"/>
    <xf applyBorder="true" applyFill="true" applyFont="true" applyNumberFormat="true" borderId="1" fillId="2" fontId="9" numFmtId="1000" quotePrefix="false"/>
    <xf applyBorder="false" applyFill="false" applyFont="false" applyNumberFormat="true" borderId="0" fillId="0" fontId="1" numFmtId="1001" quotePrefix="false"/>
    <xf applyAlignment="true" applyBorder="true" applyFill="false" applyFont="true" applyNumberFormat="true" borderId="1" fillId="0" fontId="12" numFmtId="1006" quotePrefix="false">
      <alignment horizontal="right" vertical="center"/>
    </xf>
    <xf applyBorder="false" applyFill="false" applyFont="true" applyNumberFormat="true" borderId="0" fillId="0" fontId="4" numFmtId="1003" quotePrefix="false"/>
    <xf applyBorder="true" applyFill="false" applyFont="true" applyNumberFormat="true" borderId="1" fillId="0" fontId="13" numFmtId="1000" quotePrefix="false"/>
    <xf applyAlignment="true" applyBorder="false" applyFill="false" applyFont="true" applyNumberFormat="true" borderId="0" fillId="0" fontId="8" numFmtId="1000" quotePrefix="false">
      <alignment horizontal="center" vertical="center" wrapText="true"/>
    </xf>
    <xf applyAlignment="true" applyBorder="true" applyFill="false" applyFont="true" applyNumberFormat="true" borderId="1" fillId="0" fontId="12" numFmtId="1002" quotePrefix="false">
      <alignment horizontal="left" vertical="center" wrapText="true"/>
    </xf>
    <xf applyAlignment="true" applyBorder="true" applyFill="false" applyFont="true" applyNumberFormat="true" borderId="1" fillId="0" fontId="12" numFmtId="1002" quotePrefix="false">
      <alignment horizontal="center" wrapText="true"/>
    </xf>
    <xf applyBorder="true" applyFill="false" applyFont="true" applyNumberFormat="true" borderId="1" fillId="0" fontId="12" numFmtId="1002" quotePrefix="false"/>
    <xf applyBorder="true" applyFill="false" applyFont="true" applyNumberFormat="true" borderId="3" fillId="0" fontId="7" numFmtId="1000" quotePrefix="false"/>
    <xf applyBorder="true" applyFill="false" applyFont="true" applyNumberFormat="true" borderId="1" fillId="0" fontId="12" numFmtId="1001" quotePrefix="false"/>
    <xf applyAlignment="true" applyBorder="false" applyFill="false" applyFont="true" applyNumberFormat="true" borderId="0" fillId="0" fontId="2" numFmtId="1000" quotePrefix="false">
      <alignment horizontal="left" wrapText="true"/>
    </xf>
    <xf applyBorder="true" applyFill="false" applyFont="true" applyNumberFormat="true" borderId="1" fillId="0" fontId="4" numFmtId="1000" quotePrefix="false"/>
    <xf applyBorder="false" applyFill="false" applyFont="true" applyNumberFormat="true" borderId="0" fillId="0" fontId="13" numFmtId="1003" quotePrefix="false"/>
    <xf applyAlignment="true" applyBorder="true" applyFill="false" applyFont="true" applyNumberFormat="true" borderId="1" fillId="0" fontId="6" numFmtId="1002" quotePrefix="false">
      <alignment horizontal="center"/>
    </xf>
    <xf applyAlignment="true" applyBorder="true" applyFill="true" applyFont="true" applyNumberFormat="true" borderId="1" fillId="2" fontId="6" numFmtId="1000" quotePrefix="false">
      <alignment horizontal="left" vertical="top" wrapText="true"/>
    </xf>
    <xf applyAlignment="true" applyBorder="false" applyFill="false" applyFont="true" applyNumberFormat="true" borderId="0" fillId="0" fontId="2" numFmtId="1000" quotePrefix="false">
      <alignment horizontal="justify" wrapText="true"/>
    </xf>
    <xf applyAlignment="true" applyBorder="true" applyFill="true" applyFont="true" applyNumberFormat="true" borderId="1" fillId="2" fontId="6" numFmtId="1002" quotePrefix="false">
      <alignment horizontal="center" wrapText="true"/>
    </xf>
    <xf applyBorder="true" applyFill="false" applyFont="true" applyNumberFormat="true" borderId="1" fillId="0" fontId="6" numFmtId="1001" quotePrefix="false"/>
    <xf applyBorder="false" applyFill="false" applyFont="true" applyNumberFormat="true" borderId="0" fillId="0" fontId="4" numFmtId="1000" quotePrefix="false"/>
    <xf applyBorder="true" applyFill="true" applyFont="true" applyNumberFormat="true" borderId="1" fillId="2" fontId="13" numFmtId="1000" quotePrefix="false"/>
    <xf applyAlignment="true" applyBorder="true" applyFill="true" applyFont="true" applyNumberFormat="true" borderId="1" fillId="2" fontId="12" numFmtId="1000" quotePrefix="false">
      <alignment horizontal="left" wrapText="true"/>
    </xf>
    <xf applyAlignment="true" applyBorder="true" applyFill="true" applyFont="true" applyNumberFormat="true" borderId="1" fillId="2" fontId="12" numFmtId="1002" quotePrefix="false">
      <alignment horizontal="center"/>
    </xf>
    <xf applyBorder="true" applyFill="true" applyFont="true" applyNumberFormat="true" borderId="1" fillId="2" fontId="12" numFmtId="1002" quotePrefix="false"/>
    <xf applyBorder="true" applyFill="true" applyFont="true" applyNumberFormat="true" borderId="1" fillId="2" fontId="12" numFmtId="1001" quotePrefix="false"/>
    <xf applyBorder="false" applyFill="true" applyFont="true" applyNumberFormat="true" borderId="0" fillId="2" fontId="13" numFmtId="1000" quotePrefix="false"/>
    <xf applyAlignment="true" applyBorder="false" applyFill="false" applyFont="true" applyNumberFormat="true" borderId="0" fillId="0" fontId="2" numFmtId="1000" quotePrefix="false">
      <alignment horizontal="right"/>
    </xf>
    <xf applyBorder="true" applyFill="true" applyFont="false" applyNumberFormat="true" borderId="1" fillId="2" fontId="1" numFmtId="1000" quotePrefix="false"/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1" fillId="2" fontId="2" numFmtId="1002" quotePrefix="false">
      <alignment horizontal="center"/>
    </xf>
    <xf applyBorder="false" applyFill="false" applyFont="true" applyNumberFormat="true" borderId="0" fillId="0" fontId="14" numFmtId="1003" quotePrefix="false"/>
    <xf applyBorder="true" applyFill="false" applyFont="true" applyNumberFormat="true" borderId="1" fillId="0" fontId="8" numFmtId="1000" quotePrefix="false"/>
    <xf applyAlignment="true" applyBorder="true" applyFill="false" applyFont="true" applyNumberFormat="true" borderId="1" fillId="0" fontId="8" numFmtId="1000" quotePrefix="false">
      <alignment wrapText="true"/>
    </xf>
    <xf applyAlignment="true" applyBorder="true" applyFill="false" applyFont="true" applyNumberFormat="true" borderId="1" fillId="0" fontId="2" numFmtId="1002" quotePrefix="false">
      <alignment vertical="top" wrapText="true"/>
    </xf>
    <xf applyAlignment="true" applyBorder="true" applyFill="true" applyFont="true" applyNumberFormat="true" borderId="1" fillId="2" fontId="2" numFmtId="1000" quotePrefix="false">
      <alignment horizontal="justify" wrapText="true"/>
    </xf>
    <xf applyAlignment="true" applyBorder="true" applyFill="false" applyFont="true" applyNumberFormat="true" borderId="1" fillId="0" fontId="2" numFmtId="1000" quotePrefix="false">
      <alignment vertical="top" wrapText="true"/>
    </xf>
    <xf applyBorder="false" applyFill="true" applyFont="true" applyNumberFormat="true" borderId="0" fillId="2" fontId="4" numFmtId="1007" quotePrefix="false"/>
    <xf applyAlignment="true" applyBorder="true" applyFill="false" applyFont="true" applyNumberFormat="true" borderId="1" fillId="0" fontId="8" numFmtId="1000" quotePrefix="false">
      <alignment horizontal="justify" wrapText="true"/>
    </xf>
    <xf applyAlignment="true" applyBorder="true" applyFill="false" applyFont="true" applyNumberFormat="true" borderId="1" fillId="0" fontId="8" numFmtId="1000" quotePrefix="false">
      <alignment horizontal="left" vertical="top" wrapText="true"/>
    </xf>
    <xf applyAlignment="true" applyBorder="true" applyFill="false" applyFont="true" applyNumberFormat="true" borderId="1" fillId="0" fontId="15" numFmtId="1003" quotePrefix="false">
      <alignment horizontal="center"/>
    </xf>
    <xf applyAlignment="true" applyBorder="true" applyFill="false" applyFont="true" applyNumberFormat="true" borderId="1" fillId="0" fontId="2" numFmtId="1000" quotePrefix="false">
      <alignment horizontal="justify" wrapText="true"/>
    </xf>
    <xf applyBorder="false" applyFill="false" applyFont="true" applyNumberFormat="true" borderId="0" fillId="0" fontId="3" numFmtId="1003" quotePrefix="false"/>
    <xf applyAlignment="true" applyBorder="true" applyFill="false" applyFont="true" applyNumberFormat="true" borderId="1" fillId="0" fontId="2" numFmtId="1000" quotePrefix="false">
      <alignment horizontal="left" vertical="top" wrapText="true"/>
    </xf>
    <xf applyBorder="true" applyFill="false" applyFont="true" applyNumberFormat="true" borderId="1" fillId="0" fontId="2" numFmtId="1000" quotePrefix="false"/>
    <xf applyAlignment="true" applyBorder="true" applyFill="false" applyFont="true" applyNumberFormat="true" borderId="1" fillId="0" fontId="2" numFmtId="1001" quotePrefix="false">
      <alignment horizontal="right"/>
    </xf>
    <xf applyAlignment="true" applyBorder="true" applyFill="true" applyFont="true" applyNumberFormat="true" borderId="1" fillId="2" fontId="8" numFmtId="1000" quotePrefix="false">
      <alignment horizontal="justify" vertical="center" wrapText="true"/>
    </xf>
    <xf applyAlignment="true" applyBorder="true" applyFill="false" applyFont="true" applyNumberFormat="true" borderId="1" fillId="0" fontId="2" numFmtId="1008" quotePrefix="false">
      <alignment horizontal="center"/>
    </xf>
    <xf applyBorder="true" applyFill="false" applyFont="true" applyNumberFormat="true" borderId="1" fillId="0" fontId="2" numFmtId="1008" quotePrefix="false"/>
    <xf applyBorder="true" applyFill="false" applyFont="true" applyNumberFormat="true" borderId="1" fillId="0" fontId="2" numFmtId="1006" quotePrefix="false"/>
    <xf applyAlignment="true" applyBorder="true" applyFill="false" applyFont="true" applyNumberFormat="true" borderId="1" fillId="0" fontId="8" numFmtId="1001" quotePrefix="false">
      <alignment horizontal="right"/>
    </xf>
    <xf applyAlignment="true" applyBorder="true" applyFill="false" applyFont="true" applyNumberFormat="true" borderId="1" fillId="0" fontId="8" numFmtId="1002" quotePrefix="false">
      <alignment horizontal="center" wrapText="true"/>
    </xf>
    <xf applyBorder="true" applyFill="false" applyFont="true" applyNumberFormat="true" borderId="1" fillId="0" fontId="16" numFmtId="1000" quotePrefix="false"/>
    <xf applyAlignment="true" applyBorder="true" applyFill="false" applyFont="true" applyNumberFormat="true" borderId="1" fillId="0" fontId="2" numFmtId="1002" quotePrefix="false">
      <alignment horizontal="center" wrapText="true"/>
    </xf>
    <xf applyAlignment="true" applyBorder="true" applyFill="true" applyFont="true" applyNumberFormat="true" borderId="1" fillId="2" fontId="2" numFmtId="1002" quotePrefix="false">
      <alignment horizontal="left" vertical="center" wrapText="true"/>
    </xf>
    <xf applyBorder="false" applyFill="false" applyFont="true" applyNumberFormat="true" borderId="0" fillId="0" fontId="16" numFmtId="1000" quotePrefix="false"/>
    <xf applyAlignment="true" applyBorder="false" applyFill="false" applyFont="true" applyNumberFormat="true" borderId="0" fillId="0" fontId="2" numFmtId="1000" quotePrefix="false">
      <alignment horizontal="left" vertical="top" wrapText="true"/>
    </xf>
    <xf applyAlignment="true" applyBorder="true" applyFill="true" applyFont="true" applyNumberFormat="true" borderId="1" fillId="2" fontId="2" numFmtId="1001" quotePrefix="false">
      <alignment horizontal="right"/>
    </xf>
    <xf applyAlignment="true" applyBorder="false" applyFill="false" applyFont="true" applyNumberFormat="true" borderId="0" fillId="0" fontId="2" numFmtId="1002" quotePrefix="false">
      <alignment horizontal="center"/>
    </xf>
    <xf applyBorder="false" applyFill="false" applyFont="true" applyNumberFormat="true" borderId="0" fillId="0" fontId="2" numFmtId="1002" quotePrefix="false"/>
    <xf applyBorder="false" applyFill="false" applyFont="true" applyNumberFormat="true" borderId="0" fillId="0" fontId="2" numFmtId="1001" quotePrefix="false"/>
    <xf applyBorder="false" applyFill="false" applyFont="true" applyNumberFormat="true" borderId="0" fillId="0" fontId="7" numFmtId="1000" quotePrefix="false"/>
    <xf applyAlignment="true" applyBorder="true" applyFill="true" applyFont="true" applyNumberFormat="true" borderId="1" fillId="2" fontId="8" numFmtId="1002" quotePrefix="false">
      <alignment horizontal="left" vertical="center" wrapText="true"/>
    </xf>
    <xf applyAlignment="true" applyBorder="true" applyFill="true" applyFont="true" applyNumberFormat="true" borderId="1" fillId="2" fontId="8" numFmtId="1001" quotePrefix="false">
      <alignment horizontal="right"/>
    </xf>
    <xf applyAlignment="true" applyBorder="true" applyFill="false" applyFont="true" applyNumberFormat="true" borderId="1" fillId="0" fontId="8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1" Target="worksheets/sheet1.xml" Type="http://schemas.openxmlformats.org/officeDocument/2006/relationships/worksheet"/>
  <Relationship Id="rId3" Target="styles.xml" Type="http://schemas.openxmlformats.org/officeDocument/2006/relationships/styles"/>
  <Relationship Id="rId2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H1963"/>
  <sheetViews>
    <sheetView showZeros="true" workbookViewId="0"/>
  </sheetViews>
  <sheetFormatPr baseColWidth="8" customHeight="false" defaultColWidth="9.1093749022008019" defaultRowHeight="13.199999809265137" zeroHeight="false"/>
  <cols>
    <col customWidth="true" max="1" min="1" outlineLevel="0" width="5.2187499735677845"/>
    <col customWidth="true" max="2" min="2" outlineLevel="0" width="47.886718204835546"/>
    <col customWidth="true" max="3" min="3" outlineLevel="0" style="1" width="15.441406501766856"/>
    <col customWidth="true" max="4" min="4" outlineLevel="0" width="7.3320310920675098"/>
    <col customWidth="true" max="5" min="5" outlineLevel="0" width="18.777343302634748"/>
    <col customWidth="true" hidden="true" max="6" min="6" outlineLevel="0" width="0.33203124008791907"/>
    <col customWidth="true" max="7" min="7" outlineLevel="0" width="17.332030753735147"/>
  </cols>
  <sheetData>
    <row ht="18" outlineLevel="0" r="1">
      <c r="C1" s="2" t="n"/>
      <c r="D1" s="3" t="n"/>
      <c r="E1" s="4" t="n"/>
      <c r="F1" s="5" t="n"/>
      <c r="G1" s="5" t="n"/>
    </row>
    <row ht="18" outlineLevel="0" r="2">
      <c r="C2" s="9" t="s">
        <v>0</v>
      </c>
      <c r="D2" s="9" t="s"/>
      <c r="E2" s="9" t="s"/>
      <c r="F2" s="5" t="n"/>
      <c r="G2" s="5" t="n"/>
    </row>
    <row customHeight="true" ht="18.75" outlineLevel="0" r="3">
      <c r="C3" s="9" t="s">
        <v>3</v>
      </c>
      <c r="D3" s="9" t="s"/>
      <c r="E3" s="9" t="s"/>
      <c r="F3" s="5" t="n"/>
      <c r="G3" s="5" t="n"/>
    </row>
    <row customHeight="true" ht="18.75" outlineLevel="0" r="4">
      <c r="C4" s="22" t="s">
        <v>8</v>
      </c>
      <c r="D4" s="22" t="s"/>
      <c r="E4" s="22" t="s"/>
      <c r="F4" s="5" t="n"/>
      <c r="G4" s="5" t="n"/>
    </row>
    <row customHeight="true" ht="18.75" outlineLevel="0" r="5">
      <c r="C5" s="22" t="s">
        <v>12</v>
      </c>
      <c r="D5" s="22" t="s"/>
      <c r="E5" s="22" t="s"/>
      <c r="F5" s="5" t="n"/>
      <c r="G5" s="5" t="n"/>
    </row>
    <row customHeight="true" ht="18.75" outlineLevel="0" r="6">
      <c r="C6" s="29" t="s">
        <v>18</v>
      </c>
      <c r="D6" s="29" t="s"/>
      <c r="E6" s="29" t="s"/>
      <c r="F6" s="5" t="n"/>
      <c r="G6" s="5" t="n"/>
    </row>
    <row customHeight="true" ht="18.75" outlineLevel="0" r="7">
      <c r="C7" s="32" t="n"/>
      <c r="D7" s="32" t="n"/>
      <c r="E7" s="34" t="n"/>
      <c r="F7" s="5" t="n"/>
      <c r="G7" s="5" t="n"/>
    </row>
    <row ht="18" outlineLevel="0" r="8">
      <c r="C8" s="9" t="s">
        <v>0</v>
      </c>
      <c r="D8" s="9" t="s"/>
      <c r="E8" s="9" t="s"/>
      <c r="F8" s="5" t="n"/>
      <c r="G8" s="5" t="n"/>
    </row>
    <row customHeight="true" ht="18.75" outlineLevel="0" r="9">
      <c r="C9" s="9" t="s">
        <v>37</v>
      </c>
      <c r="D9" s="9" t="s"/>
      <c r="E9" s="9" t="s"/>
      <c r="F9" s="5" t="n"/>
      <c r="G9" s="5" t="n"/>
    </row>
    <row customHeight="true" ht="18.75" outlineLevel="0" r="10">
      <c r="C10" s="22" t="s">
        <v>8</v>
      </c>
      <c r="D10" s="22" t="s"/>
      <c r="E10" s="22" t="s"/>
      <c r="F10" s="5" t="n"/>
      <c r="G10" s="5" t="n"/>
    </row>
    <row customHeight="true" ht="18.75" outlineLevel="0" r="11">
      <c r="C11" s="22" t="s">
        <v>12</v>
      </c>
      <c r="D11" s="22" t="s"/>
      <c r="E11" s="22" t="s"/>
      <c r="F11" s="5" t="n"/>
      <c r="G11" s="5" t="n"/>
    </row>
    <row customHeight="true" ht="18.75" outlineLevel="0" r="12">
      <c r="C12" s="22" t="s">
        <v>54</v>
      </c>
      <c r="D12" s="22" t="s"/>
      <c r="E12" s="22" t="s"/>
      <c r="F12" s="5" t="n"/>
      <c r="G12" s="5" t="n"/>
    </row>
    <row outlineLevel="0" r="13">
      <c r="E13" s="62" t="n"/>
    </row>
    <row outlineLevel="0" r="14">
      <c r="E14" s="62" t="n"/>
    </row>
    <row customHeight="true" ht="94.5" outlineLevel="0" r="15">
      <c r="B15" s="66" t="s">
        <v>61</v>
      </c>
      <c r="C15" s="66" t="s"/>
      <c r="D15" s="66" t="s"/>
      <c r="E15" s="66" t="s"/>
    </row>
    <row ht="18" outlineLevel="0" r="16">
      <c r="B16" s="36" t="n"/>
      <c r="C16" s="37" t="n"/>
      <c r="D16" s="40" t="s">
        <v>27</v>
      </c>
      <c r="E16" s="40" t="s"/>
    </row>
    <row ht="36" outlineLevel="0" r="17">
      <c r="A17" s="8" t="s">
        <v>31</v>
      </c>
      <c r="B17" s="44" t="s">
        <v>33</v>
      </c>
      <c r="C17" s="45" t="s">
        <v>35</v>
      </c>
      <c r="D17" s="44" t="s">
        <v>38</v>
      </c>
      <c r="E17" s="46" t="s">
        <v>40</v>
      </c>
      <c r="F17" s="7" t="n"/>
    </row>
    <row ht="18" outlineLevel="0" r="18">
      <c r="A18" s="8" t="n">
        <v>1</v>
      </c>
      <c r="B18" s="44" t="n">
        <v>2</v>
      </c>
      <c r="C18" s="45" t="n">
        <v>3</v>
      </c>
      <c r="D18" s="44" t="n">
        <v>4</v>
      </c>
      <c r="E18" s="49" t="n">
        <v>5</v>
      </c>
      <c r="F18" s="7" t="n"/>
    </row>
    <row ht="0" outlineLevel="0" r="19">
      <c r="A19" s="50" t="n"/>
      <c r="B19" s="55" t="s">
        <v>47</v>
      </c>
      <c r="C19" s="56" t="n"/>
      <c r="D19" s="58" t="n"/>
      <c r="E19" s="63" t="n">
        <f aca="false" ca="false" dt2D="false" dtr="false" t="normal">E20+E42+E47+E52+E57+E62+E67+E75+E86+E91+E96+E109+E132+E148+E153+E158+E163+E171+E175+E179+E183+E187+E191+E195+E199+E203+E207</f>
        <v>129859.77395999999</v>
      </c>
      <c r="F19" s="43" t="n"/>
      <c r="G19" s="64" t="n"/>
      <c r="H19" s="64" t="n"/>
    </row>
    <row customFormat="true" ht="0" outlineLevel="0" r="20" s="16">
      <c r="A20" s="65" t="n"/>
      <c r="B20" s="67" t="s">
        <v>63</v>
      </c>
      <c r="C20" s="68" t="s">
        <v>64</v>
      </c>
      <c r="D20" s="69" t="n"/>
      <c r="E20" s="71" t="n">
        <f aca="false" ca="false" dt2D="false" dtr="false" t="normal">E24+E25+E26+E29+E33+E34+E35+E39+E40+E41</f>
        <v>32361.284489999998</v>
      </c>
      <c r="F20" s="31" t="n"/>
      <c r="G20" s="74" t="n"/>
      <c r="H20" s="74" t="n"/>
    </row>
    <row customFormat="true" ht="0" outlineLevel="0" r="21" s="12">
      <c r="A21" s="14" t="n"/>
      <c r="B21" s="76" t="s">
        <v>75</v>
      </c>
      <c r="C21" s="78" t="s">
        <v>77</v>
      </c>
      <c r="D21" s="19" t="n"/>
      <c r="E21" s="23" t="n">
        <f aca="false" ca="false" dt2D="false" dtr="false" t="normal">E22+E27</f>
        <v>7646.1000000000004</v>
      </c>
      <c r="F21" s="24" t="n"/>
      <c r="G21" s="48" t="n"/>
      <c r="H21" s="25" t="n"/>
    </row>
    <row customFormat="true" ht="0" outlineLevel="0" r="22" s="12">
      <c r="A22" s="14" t="n"/>
      <c r="B22" s="17" t="s">
        <v>85</v>
      </c>
      <c r="C22" s="18" t="s">
        <v>86</v>
      </c>
      <c r="D22" s="19" t="n"/>
      <c r="E22" s="23" t="n">
        <f aca="false" ca="false" dt2D="false" dtr="false" t="normal">E23</f>
        <v>7146.1000000000004</v>
      </c>
      <c r="F22" s="24" t="n"/>
      <c r="G22" s="25" t="n"/>
      <c r="H22" s="25" t="n"/>
    </row>
    <row customFormat="true" ht="0" outlineLevel="0" r="23" s="12">
      <c r="A23" s="14" t="n"/>
      <c r="B23" s="17" t="s">
        <v>103</v>
      </c>
      <c r="C23" s="18" t="s">
        <v>108</v>
      </c>
      <c r="D23" s="19" t="n"/>
      <c r="E23" s="23" t="n">
        <f aca="false" ca="false" dt2D="false" dtr="false" t="normal">E24+E25+E26</f>
        <v>7146.1000000000004</v>
      </c>
      <c r="F23" s="24" t="n"/>
      <c r="G23" s="48" t="n"/>
      <c r="H23" s="25" t="n"/>
    </row>
    <row customFormat="true" hidden="false" ht="0" outlineLevel="0" r="24" s="0">
      <c r="A24" s="73" t="n"/>
      <c r="B24" s="50" t="s">
        <v>126</v>
      </c>
      <c r="C24" s="75" t="s">
        <v>128</v>
      </c>
      <c r="D24" s="75" t="s">
        <v>131</v>
      </c>
      <c r="E24" s="79" t="n">
        <v>7106.1000000000004</v>
      </c>
      <c r="F24" s="43" t="n"/>
      <c r="G24" s="80" t="n"/>
      <c r="H24" s="80" t="n"/>
    </row>
    <row customFormat="true" hidden="false" ht="0" outlineLevel="0" r="25" s="12">
      <c r="A25" s="14" t="n"/>
      <c r="B25" s="33" t="s">
        <v>148</v>
      </c>
      <c r="C25" s="18" t="s">
        <v>154</v>
      </c>
      <c r="D25" s="18" t="s">
        <v>156</v>
      </c>
      <c r="E25" s="23" t="n">
        <v>26</v>
      </c>
      <c r="F25" s="24" t="n"/>
      <c r="G25" s="25" t="n"/>
      <c r="H25" s="25" t="n"/>
    </row>
    <row customFormat="true" hidden="false" ht="0" outlineLevel="0" r="26" s="12">
      <c r="A26" s="14" t="n"/>
      <c r="B26" s="17" t="s">
        <v>168</v>
      </c>
      <c r="C26" s="18" t="s">
        <v>175</v>
      </c>
      <c r="D26" s="18" t="s">
        <v>180</v>
      </c>
      <c r="E26" s="23" t="n">
        <v>14</v>
      </c>
      <c r="F26" s="24" t="n"/>
      <c r="G26" s="97" t="n"/>
      <c r="H26" s="25" t="n"/>
    </row>
    <row customFormat="true" hidden="false" ht="0" outlineLevel="0" r="27" s="12">
      <c r="A27" s="14" t="n"/>
      <c r="B27" s="17" t="s">
        <v>190</v>
      </c>
      <c r="C27" s="18" t="s">
        <v>199</v>
      </c>
      <c r="D27" s="18" t="n"/>
      <c r="E27" s="23" t="n">
        <f aca="false" ca="false" dt2D="false" dtr="false" t="normal">E28</f>
        <v>500</v>
      </c>
      <c r="F27" s="24" t="n"/>
      <c r="G27" s="25" t="n"/>
      <c r="H27" s="25" t="n"/>
    </row>
    <row customFormat="true" hidden="false" ht="0" outlineLevel="0" r="28" s="12">
      <c r="A28" s="14" t="n"/>
      <c r="B28" s="17" t="s">
        <v>220</v>
      </c>
      <c r="C28" s="18" t="s">
        <v>226</v>
      </c>
      <c r="D28" s="19" t="n"/>
      <c r="E28" s="23" t="n">
        <f aca="false" ca="false" dt2D="false" dtr="false" t="normal">E29</f>
        <v>500</v>
      </c>
      <c r="F28" s="24" t="n"/>
      <c r="G28" s="25" t="n"/>
      <c r="H28" s="25" t="n"/>
    </row>
    <row customFormat="true" hidden="false" ht="0" outlineLevel="0" r="29" s="12">
      <c r="A29" s="14" t="n"/>
      <c r="B29" s="33" t="s">
        <v>248</v>
      </c>
      <c r="C29" s="18" t="s">
        <v>255</v>
      </c>
      <c r="D29" s="18" t="s">
        <v>261</v>
      </c>
      <c r="E29" s="23" t="n">
        <v>500</v>
      </c>
      <c r="F29" s="24" t="n"/>
      <c r="G29" s="25" t="n"/>
      <c r="H29" s="25" t="n"/>
    </row>
    <row customFormat="true" hidden="false" ht="0" outlineLevel="0" r="30" s="12">
      <c r="A30" s="14" t="n"/>
      <c r="B30" s="17" t="s">
        <v>279</v>
      </c>
      <c r="C30" s="18" t="s">
        <v>282</v>
      </c>
      <c r="D30" s="19" t="n"/>
      <c r="E30" s="23" t="n">
        <f aca="false" ca="false" dt2D="false" dtr="false" t="normal">E31</f>
        <v>5044.6000000000004</v>
      </c>
      <c r="F30" s="24" t="n"/>
      <c r="G30" s="25" t="n"/>
      <c r="H30" s="25" t="n"/>
    </row>
    <row customFormat="true" ht="0" outlineLevel="0" r="31" s="12">
      <c r="A31" s="14" t="n"/>
      <c r="B31" s="17" t="s">
        <v>4</v>
      </c>
      <c r="C31" s="18" t="s">
        <v>7</v>
      </c>
      <c r="D31" s="19" t="n"/>
      <c r="E31" s="23" t="n">
        <f aca="false" ca="false" dt2D="false" dtr="false" t="normal">E32</f>
        <v>5044.6000000000004</v>
      </c>
      <c r="F31" s="24" t="n"/>
      <c r="G31" s="25" t="n"/>
      <c r="H31" s="25" t="n"/>
    </row>
    <row customFormat="true" ht="0" outlineLevel="0" r="32" s="12">
      <c r="A32" s="14" t="n"/>
      <c r="B32" s="17" t="s">
        <v>14</v>
      </c>
      <c r="C32" s="18" t="s">
        <v>17</v>
      </c>
      <c r="D32" s="19" t="n"/>
      <c r="E32" s="23" t="n">
        <f aca="false" ca="false" dt2D="false" dtr="false" t="normal">4982.1+50+12.5</f>
        <v>5044.6000000000004</v>
      </c>
      <c r="F32" s="24" t="n"/>
      <c r="G32" s="25" t="n"/>
      <c r="H32" s="25" t="n"/>
    </row>
    <row customFormat="true" ht="0" outlineLevel="0" r="33" s="12">
      <c r="A33" s="14" t="n"/>
      <c r="B33" s="33" t="s">
        <v>21</v>
      </c>
      <c r="C33" s="18" t="s">
        <v>23</v>
      </c>
      <c r="D33" s="18" t="s">
        <v>24</v>
      </c>
      <c r="E33" s="23" t="n">
        <v>4982.1000000000004</v>
      </c>
      <c r="F33" s="24" t="n"/>
      <c r="G33" s="25" t="n"/>
      <c r="H33" s="25" t="n"/>
    </row>
    <row customFormat="true" ht="0" outlineLevel="0" r="34" s="12">
      <c r="A34" s="14" t="n"/>
      <c r="B34" s="33" t="s">
        <v>29</v>
      </c>
      <c r="C34" s="18" t="s">
        <v>30</v>
      </c>
      <c r="D34" s="18" t="s">
        <v>32</v>
      </c>
      <c r="E34" s="23" t="n">
        <v>50</v>
      </c>
      <c r="F34" s="24" t="n"/>
      <c r="G34" s="25" t="n"/>
      <c r="H34" s="25" t="n"/>
    </row>
    <row customFormat="true" ht="0" outlineLevel="0" r="35" s="12">
      <c r="A35" s="14" t="n"/>
      <c r="B35" s="33" t="s">
        <v>41</v>
      </c>
      <c r="C35" s="18" t="s">
        <v>43</v>
      </c>
      <c r="D35" s="18" t="s">
        <v>44</v>
      </c>
      <c r="E35" s="23" t="n">
        <v>12.5</v>
      </c>
      <c r="F35" s="24" t="n"/>
      <c r="G35" s="48" t="n"/>
      <c r="H35" s="25" t="n"/>
    </row>
    <row customFormat="true" ht="0" outlineLevel="0" r="36" s="12">
      <c r="A36" s="14" t="n"/>
      <c r="B36" s="17" t="s">
        <v>45</v>
      </c>
      <c r="C36" s="53" t="s">
        <v>46</v>
      </c>
      <c r="D36" s="19" t="n"/>
      <c r="E36" s="23" t="n">
        <f aca="false" ca="false" dt2D="false" dtr="false" t="normal">E37</f>
        <v>19670.584489999997</v>
      </c>
      <c r="F36" s="24" t="n"/>
      <c r="G36" s="25" t="n"/>
      <c r="H36" s="25" t="n"/>
    </row>
    <row customFormat="true" ht="0" outlineLevel="0" r="37" s="12">
      <c r="A37" s="14" t="n"/>
      <c r="B37" s="17" t="s">
        <v>52</v>
      </c>
      <c r="C37" s="18" t="s">
        <v>53</v>
      </c>
      <c r="D37" s="19" t="n"/>
      <c r="E37" s="23" t="n">
        <f aca="false" ca="false" dt2D="false" dtr="false" t="normal">E38</f>
        <v>19670.584489999997</v>
      </c>
      <c r="F37" s="24" t="n"/>
      <c r="G37" s="25" t="n"/>
      <c r="H37" s="25" t="n"/>
    </row>
    <row customFormat="true" ht="0" outlineLevel="0" r="38" s="12">
      <c r="A38" s="14" t="n"/>
      <c r="B38" s="17" t="s">
        <v>57</v>
      </c>
      <c r="C38" s="18" t="s">
        <v>58</v>
      </c>
      <c r="D38" s="19" t="n"/>
      <c r="E38" s="23" t="n">
        <f aca="false" ca="false" dt2D="false" dtr="false" t="normal">E39+E40+E41</f>
        <v>19670.584489999997</v>
      </c>
      <c r="F38" s="24" t="n"/>
      <c r="G38" s="25" t="n"/>
      <c r="H38" s="25" t="n"/>
    </row>
    <row customFormat="true" ht="0" outlineLevel="0" r="39" s="12">
      <c r="A39" s="14" t="n"/>
      <c r="B39" s="33" t="s">
        <v>65</v>
      </c>
      <c r="C39" s="18" t="s">
        <v>68</v>
      </c>
      <c r="D39" s="18" t="s">
        <v>70</v>
      </c>
      <c r="E39" s="23" t="n">
        <v>16409.799999999999</v>
      </c>
      <c r="F39" s="24" t="n"/>
      <c r="G39" s="25" t="n"/>
      <c r="H39" s="25" t="n"/>
    </row>
    <row customFormat="true" ht="0" outlineLevel="0" r="40" s="0">
      <c r="A40" s="73" t="n"/>
      <c r="B40" s="50" t="s">
        <v>72</v>
      </c>
      <c r="C40" s="75" t="s">
        <v>73</v>
      </c>
      <c r="D40" s="75" t="s">
        <v>76</v>
      </c>
      <c r="E40" s="79" t="n">
        <v>2805.6844900000001</v>
      </c>
      <c r="F40" s="43" t="n"/>
      <c r="G40" s="80" t="n"/>
      <c r="H40" s="80" t="n"/>
    </row>
    <row customFormat="true" hidden="false" ht="0" outlineLevel="0" r="41" s="12">
      <c r="A41" s="14" t="n"/>
      <c r="B41" s="33" t="s">
        <v>82</v>
      </c>
      <c r="C41" s="18" t="s">
        <v>83</v>
      </c>
      <c r="D41" s="18" t="s">
        <v>84</v>
      </c>
      <c r="E41" s="23" t="n">
        <v>455.10000000000002</v>
      </c>
      <c r="F41" s="24" t="n"/>
      <c r="G41" s="25" t="n"/>
      <c r="H41" s="25" t="n"/>
    </row>
    <row customFormat="true" hidden="false" ht="0" outlineLevel="0" r="42" s="47">
      <c r="A42" s="81" t="n"/>
      <c r="B42" s="82" t="s">
        <v>92</v>
      </c>
      <c r="C42" s="83" t="s">
        <v>94</v>
      </c>
      <c r="D42" s="84" t="n"/>
      <c r="E42" s="85" t="n">
        <f aca="false" ca="false" dt2D="false" dtr="false" t="normal">E46</f>
        <v>180</v>
      </c>
      <c r="F42" s="61" t="n"/>
      <c r="G42" s="86" t="n"/>
      <c r="H42" s="86" t="n"/>
    </row>
    <row customFormat="true" ht="0" outlineLevel="0" r="43" s="12">
      <c r="A43" s="88" t="n"/>
      <c r="B43" s="89" t="s">
        <v>104</v>
      </c>
      <c r="C43" s="90" t="s">
        <v>106</v>
      </c>
      <c r="D43" s="41" t="n"/>
      <c r="E43" s="42" t="n">
        <f aca="false" ca="false" dt2D="false" dtr="false" t="normal">E45</f>
        <v>180</v>
      </c>
      <c r="F43" s="24" t="n"/>
    </row>
    <row customFormat="true" ht="0" outlineLevel="0" r="44" s="12">
      <c r="A44" s="88" t="n"/>
      <c r="B44" s="89" t="s">
        <v>113</v>
      </c>
      <c r="C44" s="90" t="s">
        <v>115</v>
      </c>
      <c r="D44" s="41" t="n"/>
      <c r="E44" s="42" t="n">
        <f aca="false" ca="false" dt2D="false" dtr="false" t="normal">E45</f>
        <v>180</v>
      </c>
      <c r="F44" s="24" t="n"/>
    </row>
    <row customFormat="true" ht="0" outlineLevel="0" r="45" s="12">
      <c r="A45" s="88" t="n"/>
      <c r="B45" s="89" t="s">
        <v>118</v>
      </c>
      <c r="C45" s="90" t="s">
        <v>121</v>
      </c>
      <c r="D45" s="41" t="n"/>
      <c r="E45" s="42" t="n">
        <f aca="false" ca="false" dt2D="false" dtr="false" t="normal">E46</f>
        <v>180</v>
      </c>
      <c r="F45" s="24" t="n"/>
    </row>
    <row customFormat="true" ht="0" outlineLevel="0" r="46" s="12">
      <c r="A46" s="88" t="n"/>
      <c r="B46" s="95" t="s">
        <v>127</v>
      </c>
      <c r="C46" s="90" t="s">
        <v>121</v>
      </c>
      <c r="D46" s="90" t="s">
        <v>130</v>
      </c>
      <c r="E46" s="42" t="n">
        <v>180</v>
      </c>
      <c r="F46" s="24" t="n"/>
    </row>
    <row customFormat="true" ht="0" outlineLevel="0" r="47" s="0">
      <c r="A47" s="7" t="n"/>
      <c r="B47" s="26" t="s">
        <v>138</v>
      </c>
      <c r="C47" s="27" t="s">
        <v>140</v>
      </c>
      <c r="D47" s="28" t="n"/>
      <c r="E47" s="30" t="n">
        <f aca="false" ca="false" dt2D="false" dtr="false" t="normal">E48</f>
        <v>25</v>
      </c>
      <c r="F47" s="43" t="n"/>
    </row>
    <row customFormat="true" ht="0" outlineLevel="0" r="48" s="0">
      <c r="A48" s="7" t="n"/>
      <c r="B48" s="35" t="s">
        <v>152</v>
      </c>
      <c r="C48" s="10" t="s">
        <v>155</v>
      </c>
      <c r="D48" s="11" t="n"/>
      <c r="E48" s="13" t="n">
        <f aca="false" ca="false" dt2D="false" dtr="false" t="normal">E51</f>
        <v>25</v>
      </c>
      <c r="F48" s="43" t="n"/>
    </row>
    <row customFormat="true" ht="0" outlineLevel="0" r="49" s="0">
      <c r="A49" s="7" t="n"/>
      <c r="B49" s="35" t="s">
        <v>162</v>
      </c>
      <c r="C49" s="10" t="s">
        <v>165</v>
      </c>
      <c r="D49" s="11" t="n"/>
      <c r="E49" s="13" t="n">
        <f aca="false" ca="false" dt2D="false" dtr="false" t="normal">E51</f>
        <v>25</v>
      </c>
      <c r="F49" s="43" t="n"/>
    </row>
    <row customFormat="true" ht="0" outlineLevel="0" r="50" s="0">
      <c r="A50" s="7" t="n"/>
      <c r="B50" s="35" t="s">
        <v>172</v>
      </c>
      <c r="C50" s="10" t="s">
        <v>176</v>
      </c>
      <c r="D50" s="11" t="n"/>
      <c r="E50" s="13" t="n">
        <f aca="false" ca="false" dt2D="false" dtr="false" t="normal">E51</f>
        <v>25</v>
      </c>
      <c r="F50" s="43" t="n"/>
    </row>
    <row customFormat="true" hidden="false" ht="0" outlineLevel="0" r="51" s="0">
      <c r="A51" s="7" t="n"/>
      <c r="B51" s="8" t="s">
        <v>9</v>
      </c>
      <c r="C51" s="10" t="s">
        <v>176</v>
      </c>
      <c r="D51" s="10" t="s">
        <v>10</v>
      </c>
      <c r="E51" s="13" t="n">
        <v>25</v>
      </c>
      <c r="F51" s="43" t="n"/>
    </row>
    <row customFormat="true" hidden="false" ht="0" outlineLevel="0" r="52" s="16">
      <c r="A52" s="21" t="n"/>
      <c r="B52" s="99" t="s">
        <v>196</v>
      </c>
      <c r="C52" s="27" t="s">
        <v>200</v>
      </c>
      <c r="D52" s="28" t="n"/>
      <c r="E52" s="30" t="n">
        <f aca="false" ca="false" dt2D="false" dtr="false" t="normal">E54</f>
        <v>1</v>
      </c>
      <c r="F52" s="31" t="n"/>
    </row>
    <row customFormat="true" ht="0" outlineLevel="0" r="53" s="0">
      <c r="A53" s="7" t="n"/>
      <c r="B53" s="103" t="s">
        <v>213</v>
      </c>
      <c r="C53" s="10" t="s">
        <v>217</v>
      </c>
      <c r="D53" s="11" t="n"/>
      <c r="E53" s="13" t="n">
        <f aca="false" ca="false" dt2D="false" dtr="false" t="normal">E54</f>
        <v>1</v>
      </c>
      <c r="F53" s="43" t="n"/>
    </row>
    <row customFormat="true" ht="0" outlineLevel="0" r="54" s="0">
      <c r="A54" s="7" t="n"/>
      <c r="B54" s="35" t="s">
        <v>206</v>
      </c>
      <c r="C54" s="10" t="s">
        <v>211</v>
      </c>
      <c r="D54" s="11" t="n"/>
      <c r="E54" s="13" t="n">
        <f aca="false" ca="false" dt2D="false" dtr="false" t="normal">E56</f>
        <v>1</v>
      </c>
      <c r="F54" s="43" t="n"/>
    </row>
    <row customFormat="true" ht="0" outlineLevel="0" r="55" s="0">
      <c r="A55" s="7" t="n"/>
      <c r="B55" s="35" t="s">
        <v>228</v>
      </c>
      <c r="C55" s="10" t="s">
        <v>230</v>
      </c>
      <c r="D55" s="11" t="n"/>
      <c r="E55" s="13" t="n">
        <f aca="false" ca="false" dt2D="false" dtr="false" t="normal">E56</f>
        <v>1</v>
      </c>
      <c r="F55" s="43" t="n"/>
    </row>
    <row customFormat="true" ht="0" outlineLevel="0" r="56" s="0">
      <c r="A56" s="7" t="n"/>
      <c r="B56" s="8" t="s">
        <v>9</v>
      </c>
      <c r="C56" s="10" t="s">
        <v>230</v>
      </c>
      <c r="D56" s="10" t="s">
        <v>10</v>
      </c>
      <c r="E56" s="13" t="n">
        <v>1</v>
      </c>
      <c r="F56" s="43" t="n"/>
    </row>
    <row customFormat="true" ht="0" outlineLevel="0" r="57" s="16">
      <c r="A57" s="21" t="n"/>
      <c r="B57" s="93" t="s">
        <v>286</v>
      </c>
      <c r="C57" s="27" t="s">
        <v>288</v>
      </c>
      <c r="D57" s="28" t="n"/>
      <c r="E57" s="30" t="n">
        <f aca="false" ca="false" dt2D="false" dtr="false" t="normal">E59</f>
        <v>5</v>
      </c>
      <c r="F57" s="31" t="n"/>
    </row>
    <row ht="0" outlineLevel="0" r="58">
      <c r="A58" s="7" t="n"/>
      <c r="B58" s="35" t="s">
        <v>231</v>
      </c>
      <c r="C58" s="10" t="s">
        <v>235</v>
      </c>
      <c r="D58" s="11" t="n"/>
      <c r="E58" s="13" t="n">
        <f aca="false" ca="false" dt2D="false" dtr="false" t="normal">E59</f>
        <v>5</v>
      </c>
      <c r="F58" s="43" t="n"/>
    </row>
    <row ht="0" outlineLevel="0" r="59">
      <c r="A59" s="7" t="n"/>
      <c r="B59" s="8" t="s">
        <v>252</v>
      </c>
      <c r="C59" s="10" t="s">
        <v>257</v>
      </c>
      <c r="D59" s="11" t="n"/>
      <c r="E59" s="13" t="n">
        <f aca="false" ca="false" dt2D="false" dtr="false" t="normal">E61</f>
        <v>5</v>
      </c>
      <c r="F59" s="43" t="n"/>
    </row>
    <row ht="0" outlineLevel="0" r="60">
      <c r="A60" s="7" t="n"/>
      <c r="B60" s="35" t="s">
        <v>269</v>
      </c>
      <c r="C60" s="10" t="s">
        <v>273</v>
      </c>
      <c r="D60" s="11" t="n"/>
      <c r="E60" s="13" t="n">
        <f aca="false" ca="false" dt2D="false" dtr="false" t="normal">E61</f>
        <v>5</v>
      </c>
      <c r="F60" s="43" t="n"/>
    </row>
    <row ht="0" outlineLevel="0" r="61">
      <c r="A61" s="7" t="n"/>
      <c r="B61" s="8" t="s">
        <v>9</v>
      </c>
      <c r="C61" s="10" t="s">
        <v>273</v>
      </c>
      <c r="D61" s="11" t="s">
        <v>10</v>
      </c>
      <c r="E61" s="13" t="n">
        <v>5</v>
      </c>
      <c r="F61" s="43" t="n"/>
    </row>
    <row customFormat="true" ht="0" outlineLevel="0" r="62" s="16">
      <c r="A62" s="21" t="n"/>
      <c r="B62" s="26" t="s">
        <v>11</v>
      </c>
      <c r="C62" s="27" t="s">
        <v>15</v>
      </c>
      <c r="D62" s="28" t="n"/>
      <c r="E62" s="30" t="n">
        <f aca="false" ca="false" dt2D="false" dtr="false" t="normal">E64</f>
        <v>1</v>
      </c>
      <c r="F62" s="31" t="n"/>
    </row>
    <row ht="0" outlineLevel="0" r="63">
      <c r="A63" s="7" t="n"/>
      <c r="B63" s="35" t="s">
        <v>22</v>
      </c>
      <c r="C63" s="10" t="s">
        <v>25</v>
      </c>
      <c r="D63" s="11" t="n"/>
      <c r="E63" s="13" t="n">
        <f aca="false" ca="false" dt2D="false" dtr="false" t="normal">E64</f>
        <v>1</v>
      </c>
      <c r="F63" s="43" t="n"/>
    </row>
    <row ht="0" outlineLevel="0" r="64">
      <c r="A64" s="7" t="n"/>
      <c r="B64" s="35" t="s">
        <v>39</v>
      </c>
      <c r="C64" s="10" t="s">
        <v>42</v>
      </c>
      <c r="D64" s="11" t="n"/>
      <c r="E64" s="13" t="n">
        <f aca="false" ca="false" dt2D="false" dtr="false" t="normal">E66</f>
        <v>1</v>
      </c>
      <c r="F64" s="51" t="e">
        <f aca="false" ca="false" dt2D="false" dtr="false" t="normal">#REF!</f>
        <v>#REF!</v>
      </c>
    </row>
    <row ht="0" outlineLevel="0" r="65">
      <c r="A65" s="7" t="n"/>
      <c r="B65" s="35" t="s">
        <v>50</v>
      </c>
      <c r="C65" s="10" t="s">
        <v>51</v>
      </c>
      <c r="D65" s="11" t="n"/>
      <c r="E65" s="13" t="n">
        <f aca="false" ca="false" dt2D="false" dtr="false" t="normal">E66</f>
        <v>1</v>
      </c>
      <c r="F65" s="51" t="n"/>
    </row>
    <row ht="0" outlineLevel="0" r="66">
      <c r="A66" s="7" t="n"/>
      <c r="B66" s="8" t="s">
        <v>9</v>
      </c>
      <c r="C66" s="10" t="s">
        <v>51</v>
      </c>
      <c r="D66" s="11" t="s">
        <v>10</v>
      </c>
      <c r="E66" s="13" t="n">
        <v>1</v>
      </c>
      <c r="F66" s="51" t="n"/>
    </row>
    <row customFormat="true" ht="0" outlineLevel="0" r="67" s="16">
      <c r="A67" s="21" t="n"/>
      <c r="B67" s="26" t="s">
        <v>88</v>
      </c>
      <c r="C67" s="27" t="s">
        <v>90</v>
      </c>
      <c r="D67" s="28" t="n"/>
      <c r="E67" s="30" t="n">
        <f aca="false" ca="false" dt2D="false" dtr="false" t="normal">E71+E74</f>
        <v>53258.397600000004</v>
      </c>
      <c r="F67" s="31" t="n"/>
    </row>
    <row customFormat="true" ht="0" outlineLevel="0" r="68" s="16">
      <c r="A68" s="21" t="n"/>
      <c r="B68" s="35" t="s">
        <v>109</v>
      </c>
      <c r="C68" s="10" t="s">
        <v>111</v>
      </c>
      <c r="D68" s="11" t="n"/>
      <c r="E68" s="13" t="n">
        <f aca="false" ca="false" dt2D="false" dtr="false" t="normal">E71+E74</f>
        <v>53258.397600000004</v>
      </c>
      <c r="F68" s="31" t="n"/>
    </row>
    <row customFormat="true" ht="0" outlineLevel="0" r="69" s="16">
      <c r="A69" s="21" t="n"/>
      <c r="B69" s="35" t="s">
        <v>120</v>
      </c>
      <c r="C69" s="10" t="s">
        <v>124</v>
      </c>
      <c r="D69" s="11" t="n"/>
      <c r="E69" s="13" t="n">
        <f aca="false" ca="false" dt2D="false" dtr="false" t="normal">E71</f>
        <v>3972.4976000000001</v>
      </c>
      <c r="F69" s="31" t="n"/>
    </row>
    <row customFormat="true" ht="0" outlineLevel="0" r="70" s="16">
      <c r="A70" s="21" t="n"/>
      <c r="B70" s="35" t="s">
        <v>135</v>
      </c>
      <c r="C70" s="10" t="s">
        <v>143</v>
      </c>
      <c r="D70" s="11" t="n"/>
      <c r="E70" s="13" t="n">
        <f aca="false" ca="false" dt2D="false" dtr="false" t="normal">E71</f>
        <v>3972.4976000000001</v>
      </c>
      <c r="F70" s="31" t="n"/>
    </row>
    <row customFormat="true" hidden="false" ht="0" outlineLevel="0" r="71" s="16">
      <c r="A71" s="21" t="n"/>
      <c r="B71" s="8" t="s">
        <v>9</v>
      </c>
      <c r="C71" s="10" t="s">
        <v>143</v>
      </c>
      <c r="D71" s="11" t="s">
        <v>10</v>
      </c>
      <c r="E71" s="13" t="n">
        <v>3972.4976000000001</v>
      </c>
      <c r="F71" s="31" t="n"/>
    </row>
    <row customFormat="true" hidden="false" ht="0" outlineLevel="0" r="72" s="16">
      <c r="A72" s="21" t="n"/>
      <c r="B72" s="8" t="s">
        <v>179</v>
      </c>
      <c r="C72" s="10" t="s">
        <v>181</v>
      </c>
      <c r="D72" s="11" t="n"/>
      <c r="E72" s="13" t="n">
        <f aca="false" ca="false" dt2D="false" dtr="false" t="normal">E73</f>
        <v>49285.900000000001</v>
      </c>
      <c r="F72" s="31" t="n"/>
    </row>
    <row customFormat="true" ht="0" outlineLevel="0" r="73" s="12">
      <c r="A73" s="88" t="n"/>
      <c r="B73" s="39" t="s">
        <v>201</v>
      </c>
      <c r="C73" s="90" t="s">
        <v>205</v>
      </c>
      <c r="D73" s="41" t="n"/>
      <c r="E73" s="42" t="n">
        <f aca="false" ca="false" dt2D="false" dtr="false" t="normal">E74</f>
        <v>49285.900000000001</v>
      </c>
      <c r="F73" s="24" t="n"/>
    </row>
    <row customFormat="true" ht="0" outlineLevel="0" r="74" s="12">
      <c r="A74" s="88" t="n"/>
      <c r="B74" s="39" t="s">
        <v>9</v>
      </c>
      <c r="C74" s="90" t="s">
        <v>205</v>
      </c>
      <c r="D74" s="41" t="s">
        <v>10</v>
      </c>
      <c r="E74" s="42" t="n">
        <v>49285.900000000001</v>
      </c>
      <c r="F74" s="24" t="n"/>
    </row>
    <row customFormat="true" ht="0" outlineLevel="0" r="75" s="16">
      <c r="A75" s="21" t="n"/>
      <c r="B75" s="26" t="s">
        <v>243</v>
      </c>
      <c r="C75" s="27" t="s">
        <v>247</v>
      </c>
      <c r="D75" s="28" t="n"/>
      <c r="E75" s="30" t="n">
        <f aca="false" ca="false" dt2D="false" dtr="false" t="normal">E76</f>
        <v>3666.4000000000001</v>
      </c>
      <c r="F75" s="31" t="n"/>
    </row>
    <row ht="0" outlineLevel="0" r="76">
      <c r="A76" s="7" t="n"/>
      <c r="B76" s="35" t="s">
        <v>267</v>
      </c>
      <c r="C76" s="10" t="s">
        <v>270</v>
      </c>
      <c r="D76" s="11" t="n"/>
      <c r="E76" s="13" t="n">
        <f aca="false" ca="false" dt2D="false" dtr="false" t="normal">E77+E81+E83</f>
        <v>3666.4000000000001</v>
      </c>
      <c r="F76" s="43" t="n"/>
    </row>
    <row ht="0" outlineLevel="0" r="77">
      <c r="A77" s="7" t="n"/>
      <c r="B77" s="35" t="s">
        <v>189</v>
      </c>
      <c r="C77" s="10" t="s">
        <v>195</v>
      </c>
      <c r="D77" s="11" t="n"/>
      <c r="E77" s="13" t="n">
        <f aca="false" ca="false" dt2D="false" dtr="false" t="normal">E79</f>
        <v>700</v>
      </c>
      <c r="F77" s="43" t="n"/>
    </row>
    <row ht="0" outlineLevel="0" r="78">
      <c r="A78" s="7" t="n"/>
      <c r="B78" s="35" t="s">
        <v>208</v>
      </c>
      <c r="C78" s="10" t="s">
        <v>212</v>
      </c>
      <c r="D78" s="11" t="n"/>
      <c r="E78" s="13" t="n">
        <f aca="false" ca="false" dt2D="false" dtr="false" t="normal">E79</f>
        <v>700</v>
      </c>
      <c r="F78" s="43" t="n"/>
    </row>
    <row ht="0" outlineLevel="0" r="79">
      <c r="A79" s="7" t="n"/>
      <c r="B79" s="8" t="s">
        <v>9</v>
      </c>
      <c r="C79" s="10" t="s">
        <v>212</v>
      </c>
      <c r="D79" s="11" t="s">
        <v>10</v>
      </c>
      <c r="E79" s="13" t="n">
        <v>700</v>
      </c>
      <c r="F79" s="43" t="n"/>
    </row>
    <row customFormat="true" ht="0" outlineLevel="0" r="80" s="0">
      <c r="A80" s="7" t="n"/>
      <c r="B80" s="101" t="s">
        <v>258</v>
      </c>
      <c r="C80" s="10" t="s">
        <v>262</v>
      </c>
      <c r="D80" s="11" t="n"/>
      <c r="E80" s="13" t="n">
        <f aca="false" ca="false" dt2D="false" dtr="false" t="normal">E82</f>
        <v>2440</v>
      </c>
      <c r="F80" s="43" t="n"/>
    </row>
    <row customFormat="true" ht="0" outlineLevel="0" r="81" s="0">
      <c r="A81" s="7" t="n"/>
      <c r="B81" s="35" t="s">
        <v>274</v>
      </c>
      <c r="C81" s="10" t="s">
        <v>276</v>
      </c>
      <c r="D81" s="11" t="n"/>
      <c r="E81" s="13" t="n">
        <f aca="false" ca="false" dt2D="false" dtr="false" t="normal">E82</f>
        <v>2440</v>
      </c>
      <c r="F81" s="43" t="n"/>
    </row>
    <row customFormat="true" ht="0" outlineLevel="0" r="82" s="0">
      <c r="A82" s="7" t="n"/>
      <c r="B82" s="8" t="s">
        <v>9</v>
      </c>
      <c r="C82" s="10" t="s">
        <v>276</v>
      </c>
      <c r="D82" s="11" t="s">
        <v>10</v>
      </c>
      <c r="E82" s="13" t="n">
        <v>2440</v>
      </c>
      <c r="F82" s="43" t="n"/>
    </row>
    <row ht="0" outlineLevel="0" r="83">
      <c r="A83" s="7" t="n"/>
      <c r="B83" s="8" t="s">
        <v>290</v>
      </c>
      <c r="C83" s="10" t="s">
        <v>295</v>
      </c>
      <c r="D83" s="11" t="n"/>
      <c r="E83" s="13" t="n">
        <f aca="false" ca="false" dt2D="false" dtr="false" t="normal">E84</f>
        <v>526.39999999999998</v>
      </c>
      <c r="F83" s="43" t="n"/>
    </row>
    <row ht="0" outlineLevel="0" r="84">
      <c r="A84" s="7" t="n"/>
      <c r="B84" s="8" t="s">
        <v>253</v>
      </c>
      <c r="C84" s="10" t="s">
        <v>259</v>
      </c>
      <c r="D84" s="11" t="n"/>
      <c r="E84" s="13" t="n">
        <f aca="false" ca="false" dt2D="false" dtr="false" t="normal">E85</f>
        <v>526.39999999999998</v>
      </c>
      <c r="F84" s="43" t="n"/>
    </row>
    <row ht="0" outlineLevel="0" r="85">
      <c r="A85" s="7" t="n"/>
      <c r="B85" s="8" t="s">
        <v>9</v>
      </c>
      <c r="C85" s="10" t="s">
        <v>259</v>
      </c>
      <c r="D85" s="11" t="s">
        <v>10</v>
      </c>
      <c r="E85" s="13" t="n">
        <v>526.39999999999998</v>
      </c>
      <c r="F85" s="43" t="n"/>
    </row>
    <row customFormat="true" ht="0" outlineLevel="0" r="86" s="16">
      <c r="A86" s="21" t="n"/>
      <c r="B86" s="26" t="s">
        <v>287</v>
      </c>
      <c r="C86" s="27" t="s">
        <v>292</v>
      </c>
      <c r="D86" s="28" t="n"/>
      <c r="E86" s="30" t="n">
        <f aca="false" ca="false" dt2D="false" dtr="false" t="normal">E88</f>
        <v>5</v>
      </c>
      <c r="F86" s="31" t="n"/>
    </row>
    <row ht="0" outlineLevel="0" r="87">
      <c r="A87" s="7" t="n"/>
      <c r="B87" s="35" t="s">
        <v>296</v>
      </c>
      <c r="C87" s="10" t="s">
        <v>299</v>
      </c>
      <c r="D87" s="11" t="n"/>
      <c r="E87" s="13" t="n">
        <f aca="false" ca="false" dt2D="false" dtr="false" t="normal">E88</f>
        <v>5</v>
      </c>
      <c r="F87" s="43" t="n"/>
    </row>
    <row ht="0" outlineLevel="0" r="88">
      <c r="A88" s="7" t="n"/>
      <c r="B88" s="35" t="s">
        <v>264</v>
      </c>
      <c r="C88" s="10" t="s">
        <v>266</v>
      </c>
      <c r="D88" s="11" t="n"/>
      <c r="E88" s="13" t="n">
        <f aca="false" ca="false" dt2D="false" dtr="false" t="normal">E90</f>
        <v>5</v>
      </c>
      <c r="F88" s="43" t="n"/>
    </row>
    <row ht="0" outlineLevel="0" r="89">
      <c r="A89" s="7" t="n"/>
      <c r="B89" s="35" t="s">
        <v>277</v>
      </c>
      <c r="C89" s="10" t="s">
        <v>281</v>
      </c>
      <c r="D89" s="11" t="n"/>
      <c r="E89" s="13" t="n">
        <f aca="false" ca="false" dt2D="false" dtr="false" t="normal">E90</f>
        <v>5</v>
      </c>
      <c r="F89" s="43" t="n"/>
    </row>
    <row ht="0" outlineLevel="0" r="90">
      <c r="A90" s="7" t="n"/>
      <c r="B90" s="8" t="s">
        <v>9</v>
      </c>
      <c r="C90" s="10" t="s">
        <v>281</v>
      </c>
      <c r="D90" s="11" t="s">
        <v>10</v>
      </c>
      <c r="E90" s="13" t="n">
        <v>5</v>
      </c>
      <c r="F90" s="43" t="n"/>
    </row>
    <row customFormat="true" ht="0" outlineLevel="0" r="91" s="16">
      <c r="A91" s="21" t="n"/>
      <c r="B91" s="26" t="s">
        <v>284</v>
      </c>
      <c r="C91" s="27" t="s">
        <v>285</v>
      </c>
      <c r="D91" s="28" t="n"/>
      <c r="E91" s="30" t="n">
        <f aca="false" ca="false" dt2D="false" dtr="false" t="normal">E92</f>
        <v>100</v>
      </c>
      <c r="F91" s="31" t="n"/>
    </row>
    <row ht="0" outlineLevel="0" r="92">
      <c r="A92" s="7" t="n"/>
      <c r="B92" s="35" t="s">
        <v>62</v>
      </c>
      <c r="C92" s="10" t="s">
        <v>66</v>
      </c>
      <c r="D92" s="11" t="n"/>
      <c r="E92" s="13" t="n">
        <f aca="false" ca="false" dt2D="false" dtr="false" t="normal">E93</f>
        <v>100</v>
      </c>
      <c r="F92" s="43" t="n"/>
      <c r="G92" s="77" t="n"/>
    </row>
    <row ht="0" outlineLevel="0" r="93">
      <c r="A93" s="7" t="n"/>
      <c r="B93" s="35" t="s">
        <v>78</v>
      </c>
      <c r="C93" s="10" t="s">
        <v>81</v>
      </c>
      <c r="D93" s="11" t="n"/>
      <c r="E93" s="13" t="n">
        <f aca="false" ca="false" dt2D="false" dtr="false" t="normal">E95</f>
        <v>100</v>
      </c>
      <c r="F93" s="43" t="n"/>
    </row>
    <row ht="0" outlineLevel="0" r="94">
      <c r="A94" s="7" t="n"/>
      <c r="B94" s="35" t="s">
        <v>93</v>
      </c>
      <c r="C94" s="10" t="s">
        <v>98</v>
      </c>
      <c r="D94" s="11" t="n"/>
      <c r="E94" s="13" t="n">
        <f aca="false" ca="false" dt2D="false" dtr="false" t="normal">E95</f>
        <v>100</v>
      </c>
      <c r="F94" s="43" t="n"/>
    </row>
    <row ht="0" outlineLevel="0" r="95">
      <c r="A95" s="7" t="n"/>
      <c r="B95" s="8" t="s">
        <v>9</v>
      </c>
      <c r="C95" s="10" t="s">
        <v>98</v>
      </c>
      <c r="D95" s="11" t="s">
        <v>10</v>
      </c>
      <c r="E95" s="13" t="n">
        <v>100</v>
      </c>
      <c r="F95" s="43" t="n"/>
    </row>
    <row ht="0" outlineLevel="0" r="96">
      <c r="A96" s="7" t="n"/>
      <c r="B96" s="93" t="s">
        <v>117</v>
      </c>
      <c r="C96" s="28" t="s">
        <v>122</v>
      </c>
      <c r="D96" s="28" t="n"/>
      <c r="E96" s="30" t="n">
        <f aca="false" ca="false" dt2D="false" dtr="false" t="normal">E101+E104+E108</f>
        <v>6361.5</v>
      </c>
      <c r="F96" s="43" t="n"/>
    </row>
    <row ht="0" outlineLevel="0" r="97">
      <c r="A97" s="7" t="n"/>
      <c r="B97" s="8" t="s">
        <v>93</v>
      </c>
      <c r="C97" s="11" t="s">
        <v>139</v>
      </c>
      <c r="D97" s="11" t="n"/>
      <c r="E97" s="13" t="n">
        <f aca="false" ca="false" dt2D="false" dtr="false" t="normal">E101+E104</f>
        <v>50</v>
      </c>
      <c r="F97" s="43" t="n"/>
    </row>
    <row ht="0" outlineLevel="0" r="98">
      <c r="A98" s="7" t="n"/>
      <c r="B98" s="8" t="s">
        <v>157</v>
      </c>
      <c r="C98" s="11" t="s">
        <v>139</v>
      </c>
      <c r="D98" s="11" t="n"/>
      <c r="E98" s="13" t="n">
        <v>25</v>
      </c>
      <c r="F98" s="43" t="n"/>
    </row>
    <row ht="0" outlineLevel="0" r="99">
      <c r="A99" s="7" t="n"/>
      <c r="B99" s="8" t="s">
        <v>174</v>
      </c>
      <c r="C99" s="11" t="s">
        <v>178</v>
      </c>
      <c r="D99" s="11" t="n"/>
      <c r="E99" s="13" t="n">
        <f aca="false" ca="false" dt2D="false" dtr="false" t="normal">E100</f>
        <v>25</v>
      </c>
      <c r="F99" s="43" t="n"/>
    </row>
    <row ht="0" outlineLevel="0" r="100">
      <c r="A100" s="7" t="n"/>
      <c r="B100" s="8" t="s">
        <v>188</v>
      </c>
      <c r="C100" s="11" t="s">
        <v>194</v>
      </c>
      <c r="D100" s="11" t="n"/>
      <c r="E100" s="13" t="n">
        <f aca="false" ca="false" dt2D="false" dtr="false" t="normal">E101</f>
        <v>25</v>
      </c>
      <c r="F100" s="43" t="n"/>
    </row>
    <row ht="0" outlineLevel="0" r="101">
      <c r="A101" s="7" t="n"/>
      <c r="B101" s="8" t="s">
        <v>9</v>
      </c>
      <c r="C101" s="11" t="s">
        <v>194</v>
      </c>
      <c r="D101" s="11" t="s">
        <v>10</v>
      </c>
      <c r="E101" s="13" t="n">
        <v>25</v>
      </c>
      <c r="F101" s="43" t="n"/>
    </row>
    <row ht="0" outlineLevel="0" r="102">
      <c r="A102" s="7" t="n"/>
      <c r="B102" s="96" t="s">
        <v>233</v>
      </c>
      <c r="C102" s="11" t="s">
        <v>236</v>
      </c>
      <c r="D102" s="11" t="n"/>
      <c r="E102" s="13" t="n">
        <f aca="false" ca="false" dt2D="false" dtr="false" t="normal">E103</f>
        <v>25</v>
      </c>
      <c r="F102" s="43" t="n"/>
    </row>
    <row ht="0" outlineLevel="0" r="103">
      <c r="A103" s="7" t="n"/>
      <c r="B103" s="8" t="s">
        <v>193</v>
      </c>
      <c r="C103" s="11" t="s">
        <v>202</v>
      </c>
      <c r="D103" s="11" t="n"/>
      <c r="E103" s="13" t="n">
        <f aca="false" ca="false" dt2D="false" dtr="false" t="normal">E104</f>
        <v>25</v>
      </c>
      <c r="F103" s="43" t="n"/>
    </row>
    <row ht="0" outlineLevel="0" r="104">
      <c r="A104" s="7" t="n"/>
      <c r="B104" s="8" t="s">
        <v>9</v>
      </c>
      <c r="C104" s="11" t="s">
        <v>202</v>
      </c>
      <c r="D104" s="11" t="s">
        <v>10</v>
      </c>
      <c r="E104" s="13" t="n">
        <v>25</v>
      </c>
      <c r="F104" s="43" t="n"/>
    </row>
    <row customFormat="true" ht="0" outlineLevel="0" r="105" s="0">
      <c r="A105" s="7" t="n"/>
      <c r="B105" s="8" t="s">
        <v>222</v>
      </c>
      <c r="C105" s="11" t="s">
        <v>225</v>
      </c>
      <c r="D105" s="11" t="n"/>
      <c r="E105" s="13" t="n">
        <f aca="false" ca="false" dt2D="false" dtr="false" t="normal">E106</f>
        <v>6311.5</v>
      </c>
      <c r="F105" s="43" t="n"/>
    </row>
    <row ht="0" outlineLevel="0" r="106">
      <c r="A106" s="7" t="n"/>
      <c r="B106" s="8" t="s">
        <v>238</v>
      </c>
      <c r="C106" s="11" t="s">
        <v>240</v>
      </c>
      <c r="D106" s="11" t="n"/>
      <c r="E106" s="13" t="n">
        <f aca="false" ca="false" dt2D="false" dtr="false" t="normal">E107</f>
        <v>6311.5</v>
      </c>
      <c r="F106" s="43" t="n"/>
    </row>
    <row ht="0" outlineLevel="0" r="107">
      <c r="A107" s="7" t="n"/>
      <c r="B107" s="8" t="s">
        <v>142</v>
      </c>
      <c r="C107" s="11" t="s">
        <v>144</v>
      </c>
      <c r="D107" s="11" t="n"/>
      <c r="E107" s="13" t="n">
        <f aca="false" ca="false" dt2D="false" dtr="false" t="normal">E108</f>
        <v>6311.5</v>
      </c>
      <c r="F107" s="43" t="n"/>
    </row>
    <row hidden="false" ht="0" outlineLevel="0" r="108">
      <c r="A108" s="7" t="n"/>
      <c r="B108" s="96" t="s">
        <v>166</v>
      </c>
      <c r="C108" s="11" t="s">
        <v>144</v>
      </c>
      <c r="D108" s="11" t="s">
        <v>170</v>
      </c>
      <c r="E108" s="13" t="n">
        <v>6311.5</v>
      </c>
      <c r="F108" s="43" t="n"/>
    </row>
    <row customFormat="true" hidden="false" ht="0" outlineLevel="0" r="109" s="16">
      <c r="A109" s="21" t="n"/>
      <c r="B109" s="93" t="s">
        <v>184</v>
      </c>
      <c r="C109" s="27" t="s">
        <v>185</v>
      </c>
      <c r="D109" s="28" t="n"/>
      <c r="E109" s="30" t="n">
        <f aca="false" ca="false" dt2D="false" dtr="false" t="normal">E110</f>
        <v>7414.5488700000005</v>
      </c>
      <c r="F109" s="100" t="n"/>
      <c r="G109" s="102" t="n"/>
    </row>
    <row ht="0" outlineLevel="0" r="110">
      <c r="A110" s="7" t="n"/>
      <c r="B110" s="8" t="s">
        <v>207</v>
      </c>
      <c r="C110" s="10" t="s">
        <v>214</v>
      </c>
      <c r="D110" s="11" t="n"/>
      <c r="E110" s="13" t="n">
        <f aca="false" ca="false" dt2D="false" dtr="false" t="normal">E113+E116+E119+E122+E125+E128+E131</f>
        <v>7414.5488700000005</v>
      </c>
      <c r="F110" s="15" t="n"/>
      <c r="G110" s="20" t="n"/>
    </row>
    <row ht="0" outlineLevel="0" r="111">
      <c r="A111" s="7" t="n"/>
      <c r="B111" s="39" t="s">
        <v>239</v>
      </c>
      <c r="C111" s="107" t="s">
        <v>241</v>
      </c>
      <c r="D111" s="11" t="n"/>
      <c r="E111" s="13" t="n">
        <f aca="false" ca="false" dt2D="false" dtr="false" t="normal">E112</f>
        <v>1172.7697499999999</v>
      </c>
      <c r="F111" s="15" t="n"/>
      <c r="G111" s="20" t="n"/>
    </row>
    <row ht="0" outlineLevel="0" r="112">
      <c r="A112" s="7" t="n"/>
      <c r="B112" s="39" t="s">
        <v>265</v>
      </c>
      <c r="C112" s="107" t="s">
        <v>249</v>
      </c>
      <c r="D112" s="11" t="n"/>
      <c r="E112" s="13" t="n">
        <f aca="false" ca="false" dt2D="false" dtr="false" t="normal">E113</f>
        <v>1172.7697499999999</v>
      </c>
      <c r="F112" s="15" t="n"/>
      <c r="G112" s="20" t="n"/>
    </row>
    <row ht="0" outlineLevel="0" r="113">
      <c r="A113" s="7" t="n"/>
      <c r="B113" s="39" t="s">
        <v>244</v>
      </c>
      <c r="C113" s="107" t="s">
        <v>249</v>
      </c>
      <c r="D113" s="108" t="s">
        <v>10</v>
      </c>
      <c r="E113" s="109" t="n">
        <v>1172.7697499999999</v>
      </c>
      <c r="F113" s="15" t="n"/>
      <c r="G113" s="20" t="n"/>
    </row>
    <row ht="0" outlineLevel="0" r="114">
      <c r="A114" s="7" t="n"/>
      <c r="B114" s="8" t="s">
        <v>272</v>
      </c>
      <c r="C114" s="10" t="s">
        <v>241</v>
      </c>
      <c r="D114" s="11" t="n"/>
      <c r="E114" s="13" t="n">
        <f aca="false" ca="false" dt2D="false" dtr="false" t="normal">E116+E122+E125+E128+E131</f>
        <v>6196.7791200000011</v>
      </c>
      <c r="F114" s="15" t="n"/>
      <c r="G114" s="20" t="n"/>
    </row>
    <row ht="0" outlineLevel="0" r="115">
      <c r="A115" s="7" t="n"/>
      <c r="B115" s="8" t="s">
        <v>169</v>
      </c>
      <c r="C115" s="10" t="s">
        <v>173</v>
      </c>
      <c r="D115" s="11" t="n"/>
      <c r="E115" s="13" t="n">
        <f aca="false" ca="false" dt2D="false" dtr="false" t="normal">E116</f>
        <v>1927.2302500000001</v>
      </c>
      <c r="F115" s="15" t="n"/>
    </row>
    <row ht="0" outlineLevel="0" r="116">
      <c r="A116" s="7" t="n"/>
      <c r="B116" s="8" t="s">
        <v>9</v>
      </c>
      <c r="C116" s="10" t="s">
        <v>173</v>
      </c>
      <c r="D116" s="11" t="s">
        <v>10</v>
      </c>
      <c r="E116" s="13" t="n">
        <v>1927.2302500000001</v>
      </c>
      <c r="F116" s="15" t="n"/>
    </row>
    <row ht="0" outlineLevel="0" r="117">
      <c r="A117" s="7" t="n"/>
      <c r="B117" s="8" t="s">
        <v>192</v>
      </c>
      <c r="C117" s="10" t="s">
        <v>197</v>
      </c>
      <c r="D117" s="11" t="n"/>
      <c r="E117" s="13" t="n">
        <f aca="false" ca="false" dt2D="false" dtr="false" t="normal">E118</f>
        <v>45</v>
      </c>
      <c r="F117" s="15" t="n"/>
    </row>
    <row ht="0" outlineLevel="0" r="118">
      <c r="A118" s="7" t="n"/>
      <c r="B118" s="8" t="s">
        <v>210</v>
      </c>
      <c r="C118" s="10" t="s">
        <v>216</v>
      </c>
      <c r="D118" s="11" t="n"/>
      <c r="E118" s="13" t="n">
        <f aca="false" ca="false" dt2D="false" dtr="false" t="normal">E119</f>
        <v>45</v>
      </c>
      <c r="F118" s="15" t="n"/>
    </row>
    <row ht="0" outlineLevel="0" r="119">
      <c r="A119" s="7" t="n"/>
      <c r="B119" s="8" t="s">
        <v>9</v>
      </c>
      <c r="C119" s="10" t="s">
        <v>216</v>
      </c>
      <c r="D119" s="11" t="s">
        <v>10</v>
      </c>
      <c r="E119" s="13" t="n">
        <v>45</v>
      </c>
    </row>
    <row customFormat="true" ht="0" outlineLevel="0" r="120" s="0">
      <c r="A120" s="7" t="n"/>
      <c r="B120" s="8" t="s">
        <v>234</v>
      </c>
      <c r="C120" s="10" t="s">
        <v>237</v>
      </c>
      <c r="D120" s="11" t="n"/>
      <c r="E120" s="13" t="n">
        <f aca="false" ca="false" dt2D="false" dtr="false" t="normal">E121</f>
        <v>2078.9000000000001</v>
      </c>
      <c r="F120" s="15" t="n"/>
    </row>
    <row customFormat="true" ht="0" outlineLevel="0" r="121" s="0">
      <c r="A121" s="7" t="n"/>
      <c r="B121" s="8" t="s">
        <v>246</v>
      </c>
      <c r="C121" s="10" t="s">
        <v>251</v>
      </c>
      <c r="D121" s="11" t="n"/>
      <c r="E121" s="13" t="n">
        <f aca="false" ca="false" dt2D="false" dtr="false" t="normal">E122</f>
        <v>2078.9000000000001</v>
      </c>
      <c r="F121" s="15" t="n"/>
    </row>
    <row customFormat="true" ht="0" outlineLevel="0" r="122" s="0">
      <c r="A122" s="7" t="n"/>
      <c r="B122" s="8" t="s">
        <v>9</v>
      </c>
      <c r="C122" s="10" t="s">
        <v>256</v>
      </c>
      <c r="D122" s="11" t="s">
        <v>10</v>
      </c>
      <c r="E122" s="13" t="n">
        <v>2078.9000000000001</v>
      </c>
      <c r="F122" s="15" t="n"/>
    </row>
    <row ht="0" outlineLevel="0" r="123">
      <c r="A123" s="7" t="n"/>
      <c r="B123" s="8" t="s">
        <v>1</v>
      </c>
      <c r="C123" s="10" t="s">
        <v>2</v>
      </c>
      <c r="D123" s="11" t="n"/>
      <c r="E123" s="13" t="n">
        <f aca="false" ca="false" dt2D="false" dtr="false" t="normal">E125</f>
        <v>244</v>
      </c>
      <c r="F123" s="15" t="n"/>
    </row>
    <row ht="0" outlineLevel="0" r="124">
      <c r="A124" s="7" t="n"/>
      <c r="B124" s="8" t="s">
        <v>5</v>
      </c>
      <c r="C124" s="11" t="s">
        <v>6</v>
      </c>
      <c r="D124" s="11" t="n"/>
      <c r="E124" s="13" t="n">
        <f aca="false" ca="false" dt2D="false" dtr="false" t="normal">E125</f>
        <v>244</v>
      </c>
      <c r="F124" s="15" t="n"/>
      <c r="G124" s="20" t="n"/>
    </row>
    <row ht="0" outlineLevel="0" r="125">
      <c r="A125" s="7" t="n"/>
      <c r="B125" s="8" t="s">
        <v>9</v>
      </c>
      <c r="C125" s="11" t="s">
        <v>6</v>
      </c>
      <c r="D125" s="11" t="s">
        <v>10</v>
      </c>
      <c r="E125" s="13" t="n">
        <v>244</v>
      </c>
      <c r="F125" s="15" t="n"/>
      <c r="G125" s="20" t="n"/>
    </row>
    <row ht="0" outlineLevel="0" r="126">
      <c r="A126" s="7" t="n"/>
      <c r="B126" s="8" t="s">
        <v>13</v>
      </c>
      <c r="C126" s="11" t="s">
        <v>16</v>
      </c>
      <c r="D126" s="11" t="n"/>
      <c r="E126" s="13" t="n">
        <f aca="false" ca="false" dt2D="false" dtr="false" t="normal">E127</f>
        <v>1940.0488700000001</v>
      </c>
      <c r="F126" s="15" t="n"/>
      <c r="G126" s="20" t="n"/>
    </row>
    <row ht="0" outlineLevel="0" r="127">
      <c r="A127" s="7" t="n"/>
      <c r="B127" s="8" t="s">
        <v>19</v>
      </c>
      <c r="C127" s="11" t="s">
        <v>20</v>
      </c>
      <c r="D127" s="11" t="n"/>
      <c r="E127" s="13" t="n">
        <f aca="false" ca="false" dt2D="false" dtr="false" t="normal">E128</f>
        <v>1940.0488700000001</v>
      </c>
      <c r="F127" s="15" t="n"/>
    </row>
    <row ht="0" outlineLevel="0" r="128">
      <c r="A128" s="7" t="n"/>
      <c r="B128" s="8" t="s">
        <v>9</v>
      </c>
      <c r="C128" s="11" t="s">
        <v>20</v>
      </c>
      <c r="D128" s="11" t="s">
        <v>10</v>
      </c>
      <c r="E128" s="13" t="n">
        <v>1940.0488700000001</v>
      </c>
      <c r="F128" s="15" t="n"/>
    </row>
    <row ht="0" outlineLevel="0" r="129">
      <c r="A129" s="38" t="n"/>
      <c r="B129" s="39" t="s">
        <v>26</v>
      </c>
      <c r="C129" s="41" t="s">
        <v>28</v>
      </c>
      <c r="D129" s="41" t="n"/>
      <c r="E129" s="42" t="n">
        <f aca="false" ca="false" dt2D="false" dtr="false" t="normal">E130</f>
        <v>6.5999999999999996</v>
      </c>
    </row>
    <row ht="0" outlineLevel="0" r="130">
      <c r="A130" s="7" t="n"/>
      <c r="B130" s="39" t="s">
        <v>34</v>
      </c>
      <c r="C130" s="41" t="s">
        <v>36</v>
      </c>
      <c r="D130" s="41" t="n"/>
      <c r="E130" s="42" t="n">
        <f aca="false" ca="false" dt2D="false" dtr="false" t="normal">E131</f>
        <v>6.5999999999999996</v>
      </c>
      <c r="F130" s="15" t="n"/>
    </row>
    <row customFormat="true" ht="0" outlineLevel="0" r="131" s="47">
      <c r="A131" s="7" t="n"/>
      <c r="B131" s="39" t="s">
        <v>9</v>
      </c>
      <c r="C131" s="41" t="s">
        <v>36</v>
      </c>
      <c r="D131" s="41" t="s">
        <v>10</v>
      </c>
      <c r="E131" s="42" t="n">
        <v>6.5999999999999996</v>
      </c>
      <c r="F131" s="15" t="n"/>
      <c r="G131" s="0" t="n"/>
    </row>
    <row ht="0" outlineLevel="0" r="132">
      <c r="A132" s="52" t="n"/>
      <c r="B132" s="54" t="s">
        <v>48</v>
      </c>
      <c r="C132" s="57" t="s">
        <v>49</v>
      </c>
      <c r="D132" s="59" t="n"/>
      <c r="E132" s="60" t="n">
        <f aca="false" ca="false" dt2D="false" dtr="false" t="normal">E133+E143+E147</f>
        <v>19726.200000000001</v>
      </c>
      <c r="F132" s="61" t="n"/>
      <c r="G132" s="47" t="n"/>
    </row>
    <row ht="0" outlineLevel="0" r="133">
      <c r="A133" s="7" t="n"/>
      <c r="B133" s="8" t="s">
        <v>55</v>
      </c>
      <c r="C133" s="10" t="s">
        <v>56</v>
      </c>
      <c r="D133" s="11" t="n"/>
      <c r="E133" s="13" t="n">
        <f aca="false" ca="false" dt2D="false" dtr="false" t="normal">E135+E138</f>
        <v>19616.200000000001</v>
      </c>
      <c r="F133" s="43" t="n"/>
    </row>
    <row ht="0" outlineLevel="0" r="134">
      <c r="A134" s="7" t="n"/>
      <c r="B134" s="8" t="s">
        <v>59</v>
      </c>
      <c r="C134" s="10" t="s">
        <v>60</v>
      </c>
      <c r="D134" s="11" t="n"/>
      <c r="E134" s="13" t="n">
        <f aca="false" ca="false" dt2D="false" dtr="false" t="normal">E135</f>
        <v>19601.200000000001</v>
      </c>
      <c r="F134" s="43" t="n"/>
    </row>
    <row ht="0" outlineLevel="0" r="135">
      <c r="A135" s="7" t="n"/>
      <c r="B135" s="8" t="s">
        <v>67</v>
      </c>
      <c r="C135" s="10" t="s">
        <v>69</v>
      </c>
      <c r="D135" s="11" t="n"/>
      <c r="E135" s="13" t="n">
        <f aca="false" ca="false" dt2D="false" dtr="false" t="normal">E136</f>
        <v>19601.200000000001</v>
      </c>
      <c r="F135" s="70" t="n"/>
      <c r="G135" s="72" t="n"/>
    </row>
    <row ht="0" outlineLevel="0" r="136">
      <c r="A136" s="7" t="n"/>
      <c r="B136" s="8" t="s">
        <v>71</v>
      </c>
      <c r="C136" s="10" t="s">
        <v>69</v>
      </c>
      <c r="D136" s="11" t="s">
        <v>74</v>
      </c>
      <c r="E136" s="13" t="n">
        <v>19601.200000000001</v>
      </c>
      <c r="F136" s="43" t="n"/>
    </row>
    <row ht="0" outlineLevel="0" r="137">
      <c r="A137" s="7" t="n"/>
      <c r="B137" s="35" t="s">
        <v>79</v>
      </c>
      <c r="C137" s="10" t="s">
        <v>80</v>
      </c>
      <c r="D137" s="11" t="n"/>
      <c r="E137" s="13" t="n">
        <f aca="false" ca="false" dt2D="false" dtr="false" t="normal">E139</f>
        <v>15</v>
      </c>
      <c r="F137" s="43" t="n"/>
    </row>
    <row ht="0" outlineLevel="0" r="138">
      <c r="A138" s="7" t="n"/>
      <c r="B138" s="35" t="s">
        <v>87</v>
      </c>
      <c r="C138" s="10" t="s">
        <v>89</v>
      </c>
      <c r="D138" s="11" t="n"/>
      <c r="E138" s="13" t="n">
        <f aca="false" ca="false" dt2D="false" dtr="false" t="normal">E139</f>
        <v>15</v>
      </c>
      <c r="F138" s="43" t="n"/>
    </row>
    <row ht="0" outlineLevel="0" r="139">
      <c r="A139" s="7" t="n"/>
      <c r="B139" s="8" t="s">
        <v>96</v>
      </c>
      <c r="C139" s="10" t="s">
        <v>89</v>
      </c>
      <c r="D139" s="11" t="s">
        <v>99</v>
      </c>
      <c r="E139" s="13" t="n">
        <v>15</v>
      </c>
      <c r="F139" s="43" t="n"/>
    </row>
    <row ht="0" outlineLevel="0" r="140">
      <c r="A140" s="7" t="n"/>
      <c r="B140" s="8" t="s">
        <v>102</v>
      </c>
      <c r="C140" s="10" t="s">
        <v>105</v>
      </c>
      <c r="D140" s="11" t="n"/>
      <c r="E140" s="13" t="n">
        <f aca="false" ca="false" dt2D="false" dtr="false" t="normal">E141</f>
        <v>60</v>
      </c>
      <c r="F140" s="43" t="n"/>
      <c r="G140" s="91" t="n"/>
    </row>
    <row ht="0" outlineLevel="0" r="141">
      <c r="A141" s="92" t="n"/>
      <c r="B141" s="35" t="s">
        <v>112</v>
      </c>
      <c r="C141" s="10" t="s">
        <v>114</v>
      </c>
      <c r="D141" s="11" t="n"/>
      <c r="E141" s="13" t="n">
        <f aca="false" ca="false" dt2D="false" dtr="false" t="normal">E142</f>
        <v>60</v>
      </c>
      <c r="F141" s="43" t="n"/>
    </row>
    <row hidden="false" ht="0" outlineLevel="0" r="142">
      <c r="A142" s="7" t="n"/>
      <c r="B142" s="35" t="s">
        <v>116</v>
      </c>
      <c r="C142" s="10" t="s">
        <v>119</v>
      </c>
      <c r="D142" s="11" t="n"/>
      <c r="E142" s="13" t="n">
        <f aca="false" ca="false" dt2D="false" dtr="false" t="normal">E143</f>
        <v>60</v>
      </c>
      <c r="F142" s="43" t="n"/>
    </row>
    <row hidden="false" ht="0" outlineLevel="0" r="143">
      <c r="A143" s="7" t="n"/>
      <c r="B143" s="94" t="s">
        <v>71</v>
      </c>
      <c r="C143" s="10" t="s">
        <v>119</v>
      </c>
      <c r="D143" s="11" t="s">
        <v>74</v>
      </c>
      <c r="E143" s="13" t="n">
        <v>60</v>
      </c>
      <c r="F143" s="43" t="n"/>
    </row>
    <row ht="0" outlineLevel="0" r="144">
      <c r="A144" s="7" t="n"/>
      <c r="B144" s="8" t="s">
        <v>133</v>
      </c>
      <c r="C144" s="10" t="s">
        <v>136</v>
      </c>
      <c r="D144" s="11" t="n"/>
      <c r="E144" s="13" t="n">
        <f aca="false" ca="false" dt2D="false" dtr="false" t="normal">E145</f>
        <v>50</v>
      </c>
      <c r="F144" s="43" t="n"/>
    </row>
    <row ht="0" outlineLevel="0" r="145">
      <c r="A145" s="7" t="n"/>
      <c r="B145" s="8" t="s">
        <v>146</v>
      </c>
      <c r="C145" s="10" t="s">
        <v>150</v>
      </c>
      <c r="D145" s="11" t="n"/>
      <c r="E145" s="13" t="n">
        <f aca="false" ca="false" dt2D="false" dtr="false" t="normal">E146</f>
        <v>50</v>
      </c>
      <c r="F145" s="43" t="n"/>
    </row>
    <row ht="0" outlineLevel="0" r="146">
      <c r="A146" s="7" t="n"/>
      <c r="B146" s="8" t="s">
        <v>158</v>
      </c>
      <c r="C146" s="10" t="s">
        <v>160</v>
      </c>
      <c r="D146" s="11" t="n"/>
      <c r="E146" s="13" t="n">
        <f aca="false" ca="false" dt2D="false" dtr="false" t="normal">E147</f>
        <v>50</v>
      </c>
      <c r="F146" s="43" t="n"/>
    </row>
    <row customFormat="true" ht="0" outlineLevel="0" r="147" s="16">
      <c r="A147" s="7" t="n"/>
      <c r="B147" s="8" t="s">
        <v>71</v>
      </c>
      <c r="C147" s="10" t="s">
        <v>160</v>
      </c>
      <c r="D147" s="11" t="s">
        <v>74</v>
      </c>
      <c r="E147" s="13" t="n">
        <v>50</v>
      </c>
      <c r="F147" s="43" t="n"/>
      <c r="G147" s="0" t="n"/>
    </row>
    <row ht="0" outlineLevel="0" r="148">
      <c r="A148" s="21" t="n"/>
      <c r="B148" s="93" t="s">
        <v>182</v>
      </c>
      <c r="C148" s="27" t="s">
        <v>183</v>
      </c>
      <c r="D148" s="27" t="n"/>
      <c r="E148" s="30" t="n">
        <f aca="false" ca="false" dt2D="false" dtr="false" t="normal">E149</f>
        <v>10</v>
      </c>
      <c r="F148" s="31" t="n"/>
      <c r="G148" s="16" t="n"/>
    </row>
    <row ht="0" outlineLevel="0" r="149">
      <c r="A149" s="7" t="n"/>
      <c r="B149" s="8" t="s">
        <v>191</v>
      </c>
      <c r="C149" s="10" t="s">
        <v>198</v>
      </c>
      <c r="D149" s="11" t="n"/>
      <c r="E149" s="13" t="n">
        <f aca="false" ca="false" dt2D="false" dtr="false" t="normal">E150</f>
        <v>10</v>
      </c>
      <c r="F149" s="43" t="n"/>
    </row>
    <row ht="0" outlineLevel="0" r="150">
      <c r="A150" s="7" t="n"/>
      <c r="B150" s="8" t="s">
        <v>209</v>
      </c>
      <c r="C150" s="10" t="s">
        <v>215</v>
      </c>
      <c r="D150" s="11" t="n"/>
      <c r="E150" s="13" t="n">
        <f aca="false" ca="false" dt2D="false" dtr="false" t="normal">E152</f>
        <v>10</v>
      </c>
      <c r="F150" s="43" t="n"/>
    </row>
    <row ht="0" outlineLevel="0" r="151">
      <c r="A151" s="7" t="n"/>
      <c r="B151" s="8" t="s">
        <v>221</v>
      </c>
      <c r="C151" s="10" t="s">
        <v>223</v>
      </c>
      <c r="D151" s="10" t="n"/>
      <c r="E151" s="105" t="n">
        <f aca="false" ca="false" dt2D="false" dtr="false" t="normal">E152</f>
        <v>10</v>
      </c>
      <c r="F151" s="43" t="n"/>
    </row>
    <row hidden="false" ht="0" outlineLevel="0" r="152">
      <c r="A152" s="7" t="n"/>
      <c r="B152" s="8" t="s">
        <v>9</v>
      </c>
      <c r="C152" s="10" t="s">
        <v>223</v>
      </c>
      <c r="D152" s="10" t="s">
        <v>10</v>
      </c>
      <c r="E152" s="105" t="n">
        <v>10</v>
      </c>
      <c r="F152" s="43" t="n"/>
      <c r="G152" s="20" t="n"/>
    </row>
    <row hidden="false" ht="0" outlineLevel="0" r="153">
      <c r="A153" s="21" t="n"/>
      <c r="B153" s="93" t="s">
        <v>250</v>
      </c>
      <c r="C153" s="27" t="s">
        <v>254</v>
      </c>
      <c r="D153" s="27" t="n"/>
      <c r="E153" s="110" t="n">
        <f aca="false" ca="false" dt2D="false" dtr="false" t="normal">E155</f>
        <v>60</v>
      </c>
      <c r="F153" s="31" t="n"/>
      <c r="G153" s="16" t="n"/>
    </row>
    <row ht="0" outlineLevel="0" r="154">
      <c r="A154" s="7" t="n"/>
      <c r="B154" s="8" t="s">
        <v>268</v>
      </c>
      <c r="C154" s="10" t="s">
        <v>271</v>
      </c>
      <c r="D154" s="10" t="n"/>
      <c r="E154" s="105" t="n">
        <f aca="false" ca="false" dt2D="false" dtr="false" t="normal">E155</f>
        <v>60</v>
      </c>
      <c r="F154" s="43" t="n"/>
    </row>
    <row ht="0" outlineLevel="0" r="155">
      <c r="A155" s="7" t="n"/>
      <c r="B155" s="35" t="s">
        <v>314</v>
      </c>
      <c r="C155" s="10" t="s">
        <v>317</v>
      </c>
      <c r="D155" s="10" t="n"/>
      <c r="E155" s="105" t="n">
        <f aca="false" ca="false" dt2D="false" dtr="false" t="normal">E157</f>
        <v>60</v>
      </c>
      <c r="F155" s="43" t="n"/>
    </row>
    <row ht="0" outlineLevel="0" r="156">
      <c r="A156" s="7" t="n"/>
      <c r="B156" s="101" t="s">
        <v>320</v>
      </c>
      <c r="C156" s="10" t="s">
        <v>324</v>
      </c>
      <c r="D156" s="10" t="n"/>
      <c r="E156" s="105" t="n">
        <f aca="false" ca="false" dt2D="false" dtr="false" t="normal">E157</f>
        <v>60</v>
      </c>
      <c r="F156" s="43" t="n"/>
    </row>
    <row customFormat="true" ht="0" outlineLevel="0" r="157" s="16">
      <c r="A157" s="7" t="n"/>
      <c r="B157" s="101" t="s">
        <v>325</v>
      </c>
      <c r="C157" s="10" t="s">
        <v>324</v>
      </c>
      <c r="D157" s="10" t="s">
        <v>330</v>
      </c>
      <c r="E157" s="105" t="n">
        <v>60</v>
      </c>
      <c r="F157" s="43" t="n"/>
      <c r="G157" s="0" t="n"/>
    </row>
    <row ht="0" outlineLevel="0" r="158">
      <c r="A158" s="21" t="n"/>
      <c r="B158" s="124" t="s">
        <v>333</v>
      </c>
      <c r="C158" s="27" t="s">
        <v>336</v>
      </c>
      <c r="D158" s="28" t="n"/>
      <c r="E158" s="110" t="n">
        <f aca="false" ca="false" dt2D="false" dtr="false" t="normal">E160</f>
        <v>50</v>
      </c>
      <c r="F158" s="31" t="n"/>
      <c r="G158" s="16" t="n"/>
    </row>
    <row ht="0" outlineLevel="0" r="159">
      <c r="A159" s="7" t="n"/>
      <c r="B159" s="96" t="s">
        <v>335</v>
      </c>
      <c r="C159" s="10" t="s">
        <v>338</v>
      </c>
      <c r="D159" s="11" t="n"/>
      <c r="E159" s="105" t="n">
        <f aca="false" ca="false" dt2D="false" dtr="false" t="normal">E160</f>
        <v>50</v>
      </c>
      <c r="F159" s="43" t="n"/>
    </row>
    <row ht="0" outlineLevel="0" r="160">
      <c r="A160" s="7" t="n"/>
      <c r="B160" s="96" t="s">
        <v>326</v>
      </c>
      <c r="C160" s="10" t="s">
        <v>328</v>
      </c>
      <c r="D160" s="11" t="n"/>
      <c r="E160" s="105" t="n">
        <f aca="false" ca="false" dt2D="false" dtr="false" t="normal">E162</f>
        <v>50</v>
      </c>
      <c r="F160" s="43" t="n"/>
    </row>
    <row ht="0" outlineLevel="0" r="161">
      <c r="A161" s="7" t="n"/>
      <c r="B161" s="96" t="s">
        <v>334</v>
      </c>
      <c r="C161" s="10" t="s">
        <v>337</v>
      </c>
      <c r="D161" s="11" t="n"/>
      <c r="E161" s="105" t="n">
        <f aca="false" ca="false" dt2D="false" dtr="false" t="normal">E162</f>
        <v>50</v>
      </c>
      <c r="F161" s="43" t="n"/>
    </row>
    <row customFormat="true" ht="0" outlineLevel="0" r="162" s="16">
      <c r="A162" s="7" t="n"/>
      <c r="B162" s="8" t="s">
        <v>71</v>
      </c>
      <c r="C162" s="10" t="s">
        <v>337</v>
      </c>
      <c r="D162" s="11" t="s">
        <v>74</v>
      </c>
      <c r="E162" s="105" t="n">
        <v>50</v>
      </c>
      <c r="F162" s="43" t="n"/>
      <c r="G162" s="0" t="n"/>
    </row>
    <row ht="0" outlineLevel="0" r="163">
      <c r="A163" s="21" t="n"/>
      <c r="B163" s="93" t="s">
        <v>339</v>
      </c>
      <c r="C163" s="27" t="s">
        <v>340</v>
      </c>
      <c r="D163" s="28" t="n"/>
      <c r="E163" s="110" t="n">
        <f aca="false" ca="false" dt2D="false" dtr="false" t="normal">E165+E168</f>
        <v>2</v>
      </c>
      <c r="F163" s="31" t="n"/>
      <c r="G163" s="102" t="n"/>
    </row>
    <row ht="0" outlineLevel="0" r="164">
      <c r="A164" s="7" t="n"/>
      <c r="B164" s="8" t="s">
        <v>329</v>
      </c>
      <c r="C164" s="10" t="s">
        <v>332</v>
      </c>
      <c r="D164" s="11" t="n"/>
      <c r="E164" s="105" t="n">
        <f aca="false" ca="false" dt2D="false" dtr="false" t="normal">E167+E170</f>
        <v>2</v>
      </c>
      <c r="F164" s="43" t="n"/>
    </row>
    <row ht="0" outlineLevel="0" r="165">
      <c r="A165" s="7" t="n"/>
      <c r="B165" s="8" t="s">
        <v>341</v>
      </c>
      <c r="C165" s="10" t="s">
        <v>342</v>
      </c>
      <c r="D165" s="11" t="n"/>
      <c r="E165" s="105" t="n">
        <f aca="false" ca="false" dt2D="false" dtr="false" t="normal">E167</f>
        <v>1</v>
      </c>
      <c r="F165" s="43" t="n"/>
    </row>
    <row ht="0" outlineLevel="0" r="166">
      <c r="A166" s="7" t="n"/>
      <c r="B166" s="8" t="s">
        <v>327</v>
      </c>
      <c r="C166" s="10" t="s">
        <v>331</v>
      </c>
      <c r="D166" s="11" t="n"/>
      <c r="E166" s="105" t="n">
        <f aca="false" ca="false" dt2D="false" dtr="false" t="normal">E167</f>
        <v>1</v>
      </c>
      <c r="F166" s="43" t="n"/>
    </row>
    <row ht="0" outlineLevel="0" r="167">
      <c r="A167" s="7" t="n"/>
      <c r="B167" s="8" t="s">
        <v>312</v>
      </c>
      <c r="C167" s="10" t="s">
        <v>331</v>
      </c>
      <c r="D167" s="11" t="s">
        <v>316</v>
      </c>
      <c r="E167" s="105" t="n">
        <v>1</v>
      </c>
      <c r="F167" s="43" t="n"/>
    </row>
    <row ht="0" outlineLevel="0" r="168">
      <c r="A168" s="7" t="n"/>
      <c r="B168" s="8" t="s">
        <v>291</v>
      </c>
      <c r="C168" s="10" t="s">
        <v>294</v>
      </c>
      <c r="D168" s="11" t="n"/>
      <c r="E168" s="105" t="n">
        <f aca="false" ca="false" dt2D="false" dtr="false" t="normal">E170</f>
        <v>1</v>
      </c>
      <c r="F168" s="43" t="n"/>
    </row>
    <row ht="0" outlineLevel="0" r="169">
      <c r="A169" s="7" t="n"/>
      <c r="B169" s="8" t="s">
        <v>304</v>
      </c>
      <c r="C169" s="10" t="s">
        <v>307</v>
      </c>
      <c r="D169" s="11" t="n"/>
      <c r="E169" s="105" t="n">
        <f aca="false" ca="false" dt2D="false" dtr="false" t="normal">E170</f>
        <v>1</v>
      </c>
      <c r="F169" s="43" t="n"/>
    </row>
    <row customFormat="true" hidden="false" ht="0" outlineLevel="0" r="170" s="16">
      <c r="A170" s="7" t="n"/>
      <c r="B170" s="8" t="s">
        <v>312</v>
      </c>
      <c r="C170" s="10" t="s">
        <v>307</v>
      </c>
      <c r="D170" s="11" t="s">
        <v>316</v>
      </c>
      <c r="E170" s="105" t="n">
        <v>1</v>
      </c>
      <c r="F170" s="43" t="n"/>
      <c r="G170" s="0" t="n"/>
    </row>
    <row customFormat="true" hidden="false" ht="0" outlineLevel="0" r="171" s="12">
      <c r="A171" s="52" t="n"/>
      <c r="B171" s="122" t="s">
        <v>319</v>
      </c>
      <c r="C171" s="57" t="s">
        <v>322</v>
      </c>
      <c r="D171" s="59" t="n"/>
      <c r="E171" s="123" t="n">
        <f aca="false" ca="false" dt2D="false" dtr="false" t="normal">E174</f>
        <v>1503.9000000000001</v>
      </c>
      <c r="F171" s="61" t="n"/>
      <c r="G171" s="47" t="n"/>
    </row>
    <row customFormat="true" ht="0" outlineLevel="0" r="172" s="12">
      <c r="A172" s="88" t="n"/>
      <c r="B172" s="114" t="s">
        <v>308</v>
      </c>
      <c r="C172" s="90" t="s">
        <v>309</v>
      </c>
      <c r="D172" s="41" t="n"/>
      <c r="E172" s="117" t="n">
        <f aca="false" ca="false" dt2D="false" dtr="false" t="normal">E173</f>
        <v>1503.9000000000001</v>
      </c>
      <c r="F172" s="24" t="n"/>
    </row>
    <row customFormat="true" ht="0" outlineLevel="0" r="173" s="12">
      <c r="A173" s="88" t="n"/>
      <c r="B173" s="89" t="s">
        <v>318</v>
      </c>
      <c r="C173" s="90" t="s">
        <v>310</v>
      </c>
      <c r="D173" s="41" t="n"/>
      <c r="E173" s="117" t="n">
        <f aca="false" ca="false" dt2D="false" dtr="false" t="normal">E174</f>
        <v>1503.9000000000001</v>
      </c>
      <c r="F173" s="24" t="n"/>
    </row>
    <row customFormat="true" ht="0" outlineLevel="0" r="174" s="16">
      <c r="A174" s="88" t="n"/>
      <c r="B174" s="39" t="s">
        <v>300</v>
      </c>
      <c r="C174" s="90" t="s">
        <v>310</v>
      </c>
      <c r="D174" s="41" t="s">
        <v>306</v>
      </c>
      <c r="E174" s="117" t="n">
        <v>1503.9000000000001</v>
      </c>
      <c r="F174" s="24" t="n"/>
      <c r="G174" s="12" t="n"/>
    </row>
    <row ht="0" outlineLevel="0" r="175">
      <c r="A175" s="21" t="n"/>
      <c r="B175" s="93" t="s">
        <v>311</v>
      </c>
      <c r="C175" s="27" t="s">
        <v>313</v>
      </c>
      <c r="D175" s="27" t="n"/>
      <c r="E175" s="30" t="n">
        <f aca="false" ca="false" dt2D="false" dtr="false" t="normal">E178</f>
        <v>30</v>
      </c>
      <c r="F175" s="31" t="n"/>
      <c r="G175" s="16" t="n"/>
    </row>
    <row ht="0" outlineLevel="0" r="176">
      <c r="A176" s="7" t="n"/>
      <c r="B176" s="35" t="s">
        <v>302</v>
      </c>
      <c r="C176" s="10" t="s">
        <v>305</v>
      </c>
      <c r="D176" s="10" t="n"/>
      <c r="E176" s="13" t="n">
        <f aca="false" ca="false" dt2D="false" dtr="false" t="normal">E177</f>
        <v>30</v>
      </c>
      <c r="F176" s="43" t="n"/>
    </row>
    <row ht="0" outlineLevel="0" r="177">
      <c r="A177" s="7" t="n"/>
      <c r="B177" s="35" t="s">
        <v>344</v>
      </c>
      <c r="C177" s="10" t="s">
        <v>345</v>
      </c>
      <c r="D177" s="10" t="n"/>
      <c r="E177" s="13" t="n">
        <f aca="false" ca="false" dt2D="false" dtr="false" t="normal">E178</f>
        <v>30</v>
      </c>
      <c r="F177" s="43" t="n"/>
    </row>
    <row customFormat="true" ht="0" outlineLevel="0" r="178" s="16">
      <c r="A178" s="7" t="n"/>
      <c r="B178" s="8" t="s">
        <v>9</v>
      </c>
      <c r="C178" s="10" t="s">
        <v>345</v>
      </c>
      <c r="D178" s="10" t="s">
        <v>10</v>
      </c>
      <c r="E178" s="13" t="n">
        <v>30</v>
      </c>
      <c r="F178" s="43" t="n"/>
      <c r="G178" s="0" t="n"/>
    </row>
    <row ht="0" outlineLevel="0" r="179">
      <c r="A179" s="21" t="n"/>
      <c r="B179" s="26" t="s">
        <v>343</v>
      </c>
      <c r="C179" s="27" t="s">
        <v>346</v>
      </c>
      <c r="D179" s="27" t="n"/>
      <c r="E179" s="30" t="n">
        <f aca="false" ca="false" dt2D="false" dtr="false" t="normal">E181</f>
        <v>200.69999999999999</v>
      </c>
      <c r="F179" s="31" t="n"/>
      <c r="G179" s="16" t="n"/>
    </row>
    <row ht="0" outlineLevel="0" r="180">
      <c r="A180" s="7" t="n"/>
      <c r="B180" s="35" t="s">
        <v>301</v>
      </c>
      <c r="C180" s="10" t="s">
        <v>303</v>
      </c>
      <c r="D180" s="10" t="n"/>
      <c r="E180" s="13" t="n">
        <f aca="false" ca="false" dt2D="false" dtr="false" t="normal">E181</f>
        <v>200.69999999999999</v>
      </c>
      <c r="F180" s="43" t="n"/>
    </row>
    <row ht="0" outlineLevel="0" r="181">
      <c r="A181" s="7" t="n"/>
      <c r="B181" s="35" t="s">
        <v>107</v>
      </c>
      <c r="C181" s="10" t="s">
        <v>315</v>
      </c>
      <c r="D181" s="10" t="n"/>
      <c r="E181" s="13" t="n">
        <f aca="false" ca="false" dt2D="false" dtr="false" t="normal">E182</f>
        <v>200.69999999999999</v>
      </c>
      <c r="F181" s="43" t="n"/>
    </row>
    <row customFormat="true" ht="0" outlineLevel="0" r="182" s="16">
      <c r="A182" s="7" t="n"/>
      <c r="B182" s="35" t="s">
        <v>96</v>
      </c>
      <c r="C182" s="10" t="s">
        <v>315</v>
      </c>
      <c r="D182" s="10" t="s">
        <v>99</v>
      </c>
      <c r="E182" s="13" t="n">
        <v>200.69999999999999</v>
      </c>
      <c r="F182" s="43" t="n"/>
      <c r="G182" s="0" t="n"/>
    </row>
    <row ht="0" outlineLevel="0" r="183">
      <c r="A183" s="21" t="n"/>
      <c r="B183" s="26" t="s">
        <v>321</v>
      </c>
      <c r="C183" s="27" t="s">
        <v>323</v>
      </c>
      <c r="D183" s="28" t="n"/>
      <c r="E183" s="30" t="n">
        <f aca="false" ca="false" dt2D="false" dtr="false" t="normal">E184</f>
        <v>152.59999999999999</v>
      </c>
      <c r="F183" s="31" t="n"/>
      <c r="G183" s="16" t="n"/>
    </row>
    <row ht="0" outlineLevel="0" r="184">
      <c r="A184" s="7" t="n"/>
      <c r="B184" s="35" t="s">
        <v>91</v>
      </c>
      <c r="C184" s="10" t="s">
        <v>95</v>
      </c>
      <c r="D184" s="11" t="n"/>
      <c r="E184" s="13" t="n">
        <f aca="false" ca="false" dt2D="false" dtr="false" t="normal">E185</f>
        <v>152.59999999999999</v>
      </c>
      <c r="F184" s="43" t="n"/>
    </row>
    <row ht="0" outlineLevel="0" r="185">
      <c r="A185" s="7" t="n"/>
      <c r="B185" s="35" t="s">
        <v>107</v>
      </c>
      <c r="C185" s="10" t="s">
        <v>110</v>
      </c>
      <c r="D185" s="11" t="n"/>
      <c r="E185" s="13" t="n">
        <f aca="false" ca="false" dt2D="false" dtr="false" t="normal">E186</f>
        <v>152.59999999999999</v>
      </c>
      <c r="F185" s="43" t="n"/>
    </row>
    <row customFormat="true" ht="0" outlineLevel="0" r="186" s="16">
      <c r="A186" s="7" t="n"/>
      <c r="B186" s="35" t="s">
        <v>96</v>
      </c>
      <c r="C186" s="10" t="s">
        <v>110</v>
      </c>
      <c r="D186" s="11" t="s">
        <v>99</v>
      </c>
      <c r="E186" s="13" t="n">
        <v>152.59999999999999</v>
      </c>
      <c r="F186" s="43" t="n"/>
      <c r="G186" s="0" t="n"/>
    </row>
    <row ht="0" outlineLevel="0" r="187">
      <c r="A187" s="21" t="n"/>
      <c r="B187" s="26" t="s">
        <v>123</v>
      </c>
      <c r="C187" s="27" t="s">
        <v>125</v>
      </c>
      <c r="D187" s="27" t="n"/>
      <c r="E187" s="30" t="n">
        <f aca="false" ca="false" dt2D="false" dtr="false" t="normal">E188</f>
        <v>5</v>
      </c>
      <c r="F187" s="31" t="n"/>
      <c r="G187" s="16" t="n"/>
    </row>
    <row ht="0" outlineLevel="0" r="188">
      <c r="A188" s="7" t="n"/>
      <c r="B188" s="35" t="s">
        <v>134</v>
      </c>
      <c r="C188" s="10" t="s">
        <v>137</v>
      </c>
      <c r="D188" s="10" t="n"/>
      <c r="E188" s="13" t="n">
        <f aca="false" ca="false" dt2D="false" dtr="false" t="normal">E189</f>
        <v>5</v>
      </c>
      <c r="F188" s="43" t="n"/>
    </row>
    <row ht="0" outlineLevel="0" r="189">
      <c r="A189" s="7" t="n"/>
      <c r="B189" s="35" t="s">
        <v>147</v>
      </c>
      <c r="C189" s="10" t="s">
        <v>151</v>
      </c>
      <c r="D189" s="10" t="n"/>
      <c r="E189" s="13" t="n">
        <f aca="false" ca="false" dt2D="false" dtr="false" t="normal">E190</f>
        <v>5</v>
      </c>
      <c r="F189" s="43" t="n"/>
    </row>
    <row customFormat="true" ht="0" outlineLevel="0" r="190" s="16">
      <c r="A190" s="7" t="n"/>
      <c r="B190" s="8" t="s">
        <v>159</v>
      </c>
      <c r="C190" s="10" t="s">
        <v>151</v>
      </c>
      <c r="D190" s="10" t="s">
        <v>164</v>
      </c>
      <c r="E190" s="13" t="n">
        <v>5</v>
      </c>
      <c r="F190" s="43" t="n"/>
      <c r="G190" s="0" t="n"/>
    </row>
    <row ht="0" outlineLevel="0" r="191">
      <c r="A191" s="21" t="n"/>
      <c r="B191" s="26" t="s">
        <v>141</v>
      </c>
      <c r="C191" s="27" t="s">
        <v>145</v>
      </c>
      <c r="D191" s="28" t="n"/>
      <c r="E191" s="30" t="n">
        <f aca="false" ca="false" dt2D="false" dtr="false" t="normal">E192</f>
        <v>59.299999999999997</v>
      </c>
      <c r="F191" s="31" t="n"/>
      <c r="G191" s="16" t="n"/>
    </row>
    <row ht="0" outlineLevel="0" r="192">
      <c r="A192" s="7" t="n"/>
      <c r="B192" s="35" t="s">
        <v>167</v>
      </c>
      <c r="C192" s="10" t="s">
        <v>171</v>
      </c>
      <c r="D192" s="11" t="n"/>
      <c r="E192" s="13" t="n">
        <f aca="false" ca="false" dt2D="false" dtr="false" t="normal">E193</f>
        <v>59.299999999999997</v>
      </c>
      <c r="F192" s="43" t="n"/>
    </row>
    <row ht="0" outlineLevel="0" r="193">
      <c r="A193" s="7" t="n"/>
      <c r="B193" s="35" t="s">
        <v>224</v>
      </c>
      <c r="C193" s="10" t="s">
        <v>229</v>
      </c>
      <c r="D193" s="11" t="n"/>
      <c r="E193" s="13" t="n">
        <f aca="false" ca="false" dt2D="false" dtr="false" t="normal">E194</f>
        <v>59.299999999999997</v>
      </c>
      <c r="F193" s="43" t="n"/>
    </row>
    <row customFormat="true" ht="0" outlineLevel="0" r="194" s="16">
      <c r="A194" s="7" t="n"/>
      <c r="B194" s="35" t="s">
        <v>96</v>
      </c>
      <c r="C194" s="10" t="s">
        <v>229</v>
      </c>
      <c r="D194" s="11" t="s">
        <v>99</v>
      </c>
      <c r="E194" s="13" t="n">
        <v>59.299999999999997</v>
      </c>
      <c r="F194" s="43" t="n"/>
      <c r="G194" s="0" t="n"/>
    </row>
    <row ht="0" outlineLevel="0" r="195">
      <c r="A195" s="21" t="n"/>
      <c r="B195" s="99" t="s">
        <v>275</v>
      </c>
      <c r="C195" s="111" t="s">
        <v>280</v>
      </c>
      <c r="D195" s="111" t="n"/>
      <c r="E195" s="30" t="n">
        <f aca="false" ca="false" dt2D="false" dtr="false" t="normal">E197</f>
        <v>580.29999999999995</v>
      </c>
      <c r="F195" s="31" t="n"/>
      <c r="G195" s="16" t="n"/>
    </row>
    <row ht="0" outlineLevel="0" r="196">
      <c r="A196" s="7" t="n"/>
      <c r="B196" s="103" t="s">
        <v>289</v>
      </c>
      <c r="C196" s="113" t="s">
        <v>293</v>
      </c>
      <c r="D196" s="113" t="n"/>
      <c r="E196" s="13" t="n">
        <f aca="false" ca="false" dt2D="false" dtr="false" t="normal">E197</f>
        <v>580.29999999999995</v>
      </c>
      <c r="F196" s="43" t="n"/>
    </row>
    <row ht="0" outlineLevel="0" r="197">
      <c r="A197" s="7" t="n"/>
      <c r="B197" s="35" t="s">
        <v>297</v>
      </c>
      <c r="C197" s="113" t="s">
        <v>298</v>
      </c>
      <c r="D197" s="10" t="n"/>
      <c r="E197" s="13" t="n">
        <f aca="false" ca="false" dt2D="false" dtr="false" t="normal">E198</f>
        <v>580.29999999999995</v>
      </c>
      <c r="F197" s="43" t="n"/>
    </row>
    <row customFormat="true" ht="0" outlineLevel="0" r="198" s="16">
      <c r="A198" s="7" t="n"/>
      <c r="B198" s="8" t="s">
        <v>300</v>
      </c>
      <c r="C198" s="113" t="s">
        <v>298</v>
      </c>
      <c r="D198" s="10" t="s">
        <v>306</v>
      </c>
      <c r="E198" s="13" t="n">
        <v>580.29999999999995</v>
      </c>
      <c r="F198" s="43" t="n"/>
      <c r="G198" s="0" t="n"/>
    </row>
    <row ht="0" outlineLevel="0" r="199">
      <c r="A199" s="21" t="n"/>
      <c r="B199" s="93" t="s">
        <v>129</v>
      </c>
      <c r="C199" s="27" t="s">
        <v>132</v>
      </c>
      <c r="D199" s="27" t="n"/>
      <c r="E199" s="30" t="n">
        <f aca="false" ca="false" dt2D="false" dtr="false" t="normal">E200</f>
        <v>40</v>
      </c>
      <c r="F199" s="31" t="n"/>
      <c r="G199" s="16" t="n"/>
    </row>
    <row ht="0" outlineLevel="0" r="200">
      <c r="A200" s="7" t="n"/>
      <c r="B200" s="8" t="s">
        <v>149</v>
      </c>
      <c r="C200" s="10" t="s">
        <v>153</v>
      </c>
      <c r="D200" s="10" t="n"/>
      <c r="E200" s="13" t="n">
        <f aca="false" ca="false" dt2D="false" dtr="false" t="normal">E201</f>
        <v>40</v>
      </c>
      <c r="F200" s="43" t="n"/>
    </row>
    <row ht="0" outlineLevel="0" r="201">
      <c r="A201" s="7" t="n"/>
      <c r="B201" s="8" t="s">
        <v>161</v>
      </c>
      <c r="C201" s="10" t="s">
        <v>163</v>
      </c>
      <c r="D201" s="10" t="n"/>
      <c r="E201" s="13" t="n">
        <f aca="false" ca="false" dt2D="false" dtr="false" t="normal">E202</f>
        <v>40</v>
      </c>
      <c r="F201" s="43" t="n"/>
    </row>
    <row customFormat="true" hidden="false" ht="0" outlineLevel="0" r="202" s="16">
      <c r="A202" s="7" t="n"/>
      <c r="B202" s="8" t="s">
        <v>9</v>
      </c>
      <c r="C202" s="10" t="s">
        <v>177</v>
      </c>
      <c r="D202" s="11" t="s">
        <v>10</v>
      </c>
      <c r="E202" s="13" t="n">
        <v>40</v>
      </c>
      <c r="F202" s="43" t="n"/>
      <c r="G202" s="0" t="n"/>
    </row>
    <row customFormat="true" hidden="false" ht="0" outlineLevel="0" r="203" s="0">
      <c r="A203" s="7" t="n"/>
      <c r="B203" s="98" t="s">
        <v>186</v>
      </c>
      <c r="C203" s="27" t="s">
        <v>187</v>
      </c>
      <c r="D203" s="28" t="n"/>
      <c r="E203" s="30" t="n">
        <f aca="false" ca="false" dt2D="false" dtr="false" t="normal">E204</f>
        <v>4000</v>
      </c>
      <c r="F203" s="43" t="n"/>
    </row>
    <row hidden="false" ht="0" outlineLevel="0" r="204">
      <c r="A204" s="7" t="n"/>
      <c r="B204" s="101" t="s">
        <v>203</v>
      </c>
      <c r="C204" s="10" t="s">
        <v>204</v>
      </c>
      <c r="D204" s="11" t="n"/>
      <c r="E204" s="13" t="n">
        <f aca="false" ca="false" dt2D="false" dtr="false" t="normal">E205</f>
        <v>4000</v>
      </c>
      <c r="F204" s="43" t="n"/>
    </row>
    <row ht="0" outlineLevel="0" r="205">
      <c r="A205" s="7" t="n"/>
      <c r="B205" s="104" t="s">
        <v>218</v>
      </c>
      <c r="C205" s="10" t="s">
        <v>219</v>
      </c>
      <c r="D205" s="11" t="n"/>
      <c r="E205" s="13" t="n">
        <f aca="false" ca="false" dt2D="false" dtr="false" t="normal">E206</f>
        <v>4000</v>
      </c>
      <c r="F205" s="43" t="n"/>
    </row>
    <row customFormat="true" ht="0" outlineLevel="0" r="206" s="12">
      <c r="A206" s="7" t="n"/>
      <c r="B206" s="8" t="s">
        <v>227</v>
      </c>
      <c r="C206" s="10" t="s">
        <v>219</v>
      </c>
      <c r="D206" s="11" t="s">
        <v>232</v>
      </c>
      <c r="E206" s="13" t="n">
        <v>4000</v>
      </c>
      <c r="F206" s="43" t="n"/>
      <c r="G206" s="0" t="n"/>
    </row>
    <row customFormat="true" ht="0" outlineLevel="0" r="207" s="12">
      <c r="A207" s="88" t="n"/>
      <c r="B207" s="106" t="s">
        <v>242</v>
      </c>
      <c r="C207" s="57" t="s">
        <v>245</v>
      </c>
      <c r="D207" s="57" t="n"/>
      <c r="E207" s="60" t="n">
        <f aca="false" ca="false" dt2D="false" dtr="false" t="normal">E210+E213</f>
        <v>60.643000000000001</v>
      </c>
      <c r="F207" s="24" t="n"/>
    </row>
    <row customFormat="true" hidden="false" ht="0" outlineLevel="0" r="208" s="12">
      <c r="A208" s="88" t="n"/>
      <c r="B208" s="89" t="s">
        <v>260</v>
      </c>
      <c r="C208" s="90" t="s">
        <v>263</v>
      </c>
      <c r="D208" s="90" t="n"/>
      <c r="E208" s="42" t="n">
        <f aca="false" ca="false" dt2D="false" dtr="false" t="normal">E209</f>
        <v>0.14299999999999999</v>
      </c>
      <c r="F208" s="24" t="n"/>
    </row>
    <row hidden="false" ht="0" outlineLevel="0" r="209">
      <c r="A209" s="7" t="n"/>
      <c r="B209" s="35" t="s">
        <v>224</v>
      </c>
      <c r="C209" s="10" t="s">
        <v>278</v>
      </c>
      <c r="D209" s="10" t="n"/>
      <c r="E209" s="13" t="n">
        <f aca="false" ca="false" dt2D="false" dtr="false" t="normal">E210</f>
        <v>0.14299999999999999</v>
      </c>
      <c r="F209" s="43" t="n"/>
    </row>
    <row ht="0" outlineLevel="0" r="210">
      <c r="A210" s="7" t="n"/>
      <c r="B210" s="35" t="s">
        <v>96</v>
      </c>
      <c r="C210" s="10" t="s">
        <v>278</v>
      </c>
      <c r="D210" s="10" t="s">
        <v>99</v>
      </c>
      <c r="E210" s="13" t="n">
        <v>0.14299999999999999</v>
      </c>
      <c r="F210" s="43" t="n"/>
    </row>
    <row ht="0" outlineLevel="0" r="211">
      <c r="A211" s="112" t="n"/>
      <c r="B211" s="8" t="s">
        <v>283</v>
      </c>
      <c r="C211" s="45" t="n">
        <v>9110000000</v>
      </c>
      <c r="D211" s="45" t="n"/>
      <c r="E211" s="13" t="n">
        <f aca="false" ca="false" dt2D="false" dtr="false" t="normal">E212</f>
        <v>60.5</v>
      </c>
      <c r="F211" s="43" t="n"/>
    </row>
    <row ht="0" outlineLevel="0" r="212">
      <c r="A212" s="112" t="n"/>
      <c r="B212" s="8" t="s">
        <v>224</v>
      </c>
      <c r="C212" s="45" t="n">
        <v>9110000400</v>
      </c>
      <c r="D212" s="45" t="n"/>
      <c r="E212" s="13" t="n">
        <f aca="false" ca="false" dt2D="false" dtr="false" t="normal">E213</f>
        <v>60.5</v>
      </c>
      <c r="F212" s="43" t="n"/>
    </row>
    <row hidden="false" ht="0" outlineLevel="0" r="213">
      <c r="A213" s="112" t="n"/>
      <c r="B213" s="8" t="s">
        <v>96</v>
      </c>
      <c r="C213" s="45" t="n">
        <v>9110000400</v>
      </c>
      <c r="D213" s="45" t="n">
        <v>540</v>
      </c>
      <c r="E213" s="13" t="n">
        <v>60.5</v>
      </c>
      <c r="F213" s="43" t="n"/>
    </row>
    <row hidden="false" ht="18" outlineLevel="0" r="214">
      <c r="A214" s="115" t="n"/>
      <c r="B214" s="116" t="n"/>
      <c r="C214" s="118" t="n"/>
      <c r="D214" s="119" t="n"/>
      <c r="E214" s="120" t="n"/>
      <c r="F214" s="121" t="n"/>
    </row>
    <row ht="18" outlineLevel="0" r="215">
      <c r="B215" s="72" t="s">
        <v>97</v>
      </c>
      <c r="C215" s="72" t="s"/>
      <c r="D215" s="87" t="s">
        <v>100</v>
      </c>
      <c r="E215" s="87" t="s"/>
      <c r="F215" s="87" t="s">
        <v>101</v>
      </c>
    </row>
    <row outlineLevel="0" r="216">
      <c r="E216" s="6" t="n"/>
    </row>
    <row outlineLevel="0" r="217">
      <c r="E217" s="6" t="n"/>
    </row>
    <row outlineLevel="0" r="218">
      <c r="E218" s="6" t="n"/>
    </row>
    <row outlineLevel="0" r="219">
      <c r="E219" s="6" t="n"/>
    </row>
    <row outlineLevel="0" r="220">
      <c r="E220" s="6" t="n"/>
    </row>
    <row outlineLevel="0" r="221">
      <c r="E221" s="6" t="n"/>
    </row>
    <row outlineLevel="0" r="222">
      <c r="E222" s="6" t="n"/>
    </row>
    <row outlineLevel="0" r="223">
      <c r="E223" s="6" t="n"/>
    </row>
    <row outlineLevel="0" r="224">
      <c r="E224" s="6" t="n"/>
    </row>
    <row outlineLevel="0" r="225">
      <c r="E225" s="6" t="n"/>
    </row>
    <row outlineLevel="0" r="226">
      <c r="E226" s="6" t="n"/>
    </row>
    <row outlineLevel="0" r="227">
      <c r="E227" s="6" t="n"/>
    </row>
    <row outlineLevel="0" r="228">
      <c r="E228" s="6" t="n"/>
    </row>
    <row outlineLevel="0" r="229">
      <c r="E229" s="6" t="n"/>
    </row>
    <row outlineLevel="0" r="230">
      <c r="E230" s="6" t="n"/>
    </row>
    <row outlineLevel="0" r="231">
      <c r="E231" s="6" t="n"/>
    </row>
    <row outlineLevel="0" r="232">
      <c r="E232" s="6" t="n"/>
    </row>
    <row outlineLevel="0" r="233">
      <c r="E233" s="6" t="n"/>
    </row>
    <row outlineLevel="0" r="234">
      <c r="E234" s="6" t="n"/>
    </row>
    <row outlineLevel="0" r="235">
      <c r="E235" s="6" t="n"/>
    </row>
    <row outlineLevel="0" r="236">
      <c r="E236" s="6" t="n"/>
    </row>
    <row outlineLevel="0" r="237">
      <c r="E237" s="6" t="n"/>
    </row>
    <row outlineLevel="0" r="238">
      <c r="E238" s="6" t="n"/>
    </row>
    <row outlineLevel="0" r="239">
      <c r="E239" s="6" t="n"/>
    </row>
    <row outlineLevel="0" r="240">
      <c r="E240" s="6" t="n"/>
    </row>
    <row outlineLevel="0" r="241">
      <c r="E241" s="6" t="n"/>
    </row>
    <row outlineLevel="0" r="242">
      <c r="E242" s="6" t="n"/>
    </row>
    <row outlineLevel="0" r="243">
      <c r="E243" s="6" t="n"/>
    </row>
    <row outlineLevel="0" r="244">
      <c r="E244" s="6" t="n"/>
    </row>
    <row outlineLevel="0" r="245">
      <c r="E245" s="6" t="n"/>
    </row>
    <row outlineLevel="0" r="246">
      <c r="E246" s="6" t="n"/>
    </row>
    <row outlineLevel="0" r="247">
      <c r="E247" s="6" t="n"/>
    </row>
    <row outlineLevel="0" r="248">
      <c r="E248" s="6" t="n"/>
    </row>
    <row outlineLevel="0" r="249">
      <c r="E249" s="6" t="n"/>
    </row>
    <row outlineLevel="0" r="250">
      <c r="E250" s="6" t="n"/>
    </row>
    <row outlineLevel="0" r="251">
      <c r="E251" s="6" t="n"/>
    </row>
    <row outlineLevel="0" r="252">
      <c r="E252" s="6" t="n"/>
    </row>
    <row outlineLevel="0" r="253">
      <c r="E253" s="6" t="n"/>
    </row>
    <row outlineLevel="0" r="254">
      <c r="E254" s="6" t="n"/>
    </row>
    <row outlineLevel="0" r="255">
      <c r="E255" s="6" t="n"/>
    </row>
    <row outlineLevel="0" r="256">
      <c r="E256" s="6" t="n"/>
    </row>
    <row outlineLevel="0" r="257">
      <c r="E257" s="6" t="n"/>
    </row>
    <row outlineLevel="0" r="258">
      <c r="E258" s="6" t="n"/>
    </row>
    <row outlineLevel="0" r="259">
      <c r="E259" s="6" t="n"/>
    </row>
    <row outlineLevel="0" r="260">
      <c r="E260" s="6" t="n"/>
    </row>
    <row outlineLevel="0" r="261">
      <c r="E261" s="6" t="n"/>
    </row>
    <row outlineLevel="0" r="262">
      <c r="E262" s="6" t="n"/>
    </row>
    <row outlineLevel="0" r="263">
      <c r="E263" s="6" t="n"/>
    </row>
    <row outlineLevel="0" r="264">
      <c r="E264" s="6" t="n"/>
    </row>
    <row outlineLevel="0" r="265">
      <c r="E265" s="6" t="n"/>
    </row>
    <row outlineLevel="0" r="266">
      <c r="E266" s="6" t="n"/>
    </row>
    <row outlineLevel="0" r="267">
      <c r="E267" s="6" t="n"/>
    </row>
    <row outlineLevel="0" r="268">
      <c r="E268" s="6" t="n"/>
    </row>
    <row outlineLevel="0" r="269">
      <c r="E269" s="6" t="n"/>
    </row>
    <row outlineLevel="0" r="270">
      <c r="E270" s="6" t="n"/>
    </row>
    <row outlineLevel="0" r="271">
      <c r="E271" s="6" t="n"/>
    </row>
    <row outlineLevel="0" r="272">
      <c r="E272" s="6" t="n"/>
    </row>
    <row outlineLevel="0" r="273">
      <c r="E273" s="6" t="n"/>
    </row>
    <row outlineLevel="0" r="274">
      <c r="E274" s="6" t="n"/>
    </row>
    <row outlineLevel="0" r="275">
      <c r="E275" s="6" t="n"/>
    </row>
    <row outlineLevel="0" r="276">
      <c r="E276" s="6" t="n"/>
    </row>
    <row outlineLevel="0" r="277">
      <c r="E277" s="6" t="n"/>
    </row>
    <row outlineLevel="0" r="278">
      <c r="E278" s="6" t="n"/>
    </row>
    <row outlineLevel="0" r="279">
      <c r="E279" s="6" t="n"/>
    </row>
    <row outlineLevel="0" r="280">
      <c r="E280" s="6" t="n"/>
    </row>
    <row outlineLevel="0" r="281">
      <c r="E281" s="6" t="n"/>
    </row>
    <row outlineLevel="0" r="282">
      <c r="E282" s="6" t="n"/>
    </row>
    <row outlineLevel="0" r="283">
      <c r="E283" s="6" t="n"/>
    </row>
    <row outlineLevel="0" r="284">
      <c r="E284" s="6" t="n"/>
    </row>
    <row outlineLevel="0" r="285">
      <c r="E285" s="6" t="n"/>
    </row>
    <row outlineLevel="0" r="286">
      <c r="E286" s="6" t="n"/>
    </row>
    <row outlineLevel="0" r="287">
      <c r="E287" s="6" t="n"/>
    </row>
    <row outlineLevel="0" r="288">
      <c r="E288" s="6" t="n"/>
    </row>
    <row outlineLevel="0" r="289">
      <c r="E289" s="6" t="n"/>
    </row>
    <row outlineLevel="0" r="290">
      <c r="E290" s="6" t="n"/>
    </row>
    <row outlineLevel="0" r="291">
      <c r="E291" s="6" t="n"/>
    </row>
    <row outlineLevel="0" r="292">
      <c r="E292" s="6" t="n"/>
    </row>
    <row outlineLevel="0" r="293">
      <c r="E293" s="6" t="n"/>
    </row>
    <row outlineLevel="0" r="294">
      <c r="E294" s="6" t="n"/>
    </row>
    <row outlineLevel="0" r="295">
      <c r="E295" s="6" t="n"/>
    </row>
    <row outlineLevel="0" r="296">
      <c r="E296" s="6" t="n"/>
    </row>
    <row outlineLevel="0" r="297">
      <c r="E297" s="6" t="n"/>
    </row>
    <row outlineLevel="0" r="298">
      <c r="E298" s="6" t="n"/>
    </row>
    <row outlineLevel="0" r="299">
      <c r="E299" s="6" t="n"/>
    </row>
    <row outlineLevel="0" r="300">
      <c r="E300" s="6" t="n"/>
    </row>
    <row outlineLevel="0" r="301">
      <c r="E301" s="6" t="n"/>
    </row>
    <row outlineLevel="0" r="302">
      <c r="E302" s="6" t="n"/>
    </row>
    <row outlineLevel="0" r="303">
      <c r="E303" s="6" t="n"/>
    </row>
    <row outlineLevel="0" r="304">
      <c r="E304" s="6" t="n"/>
    </row>
    <row outlineLevel="0" r="305">
      <c r="E305" s="6" t="n"/>
    </row>
    <row outlineLevel="0" r="306">
      <c r="E306" s="6" t="n"/>
    </row>
    <row outlineLevel="0" r="307">
      <c r="E307" s="6" t="n"/>
    </row>
    <row outlineLevel="0" r="308">
      <c r="E308" s="6" t="n"/>
    </row>
    <row outlineLevel="0" r="309">
      <c r="E309" s="6" t="n"/>
    </row>
    <row outlineLevel="0" r="310">
      <c r="E310" s="6" t="n"/>
    </row>
    <row outlineLevel="0" r="311">
      <c r="E311" s="6" t="n"/>
    </row>
    <row outlineLevel="0" r="312">
      <c r="E312" s="6" t="n"/>
    </row>
    <row outlineLevel="0" r="313">
      <c r="E313" s="6" t="n"/>
    </row>
    <row outlineLevel="0" r="314">
      <c r="E314" s="6" t="n"/>
    </row>
    <row outlineLevel="0" r="315">
      <c r="E315" s="6" t="n"/>
    </row>
    <row outlineLevel="0" r="316">
      <c r="E316" s="6" t="n"/>
    </row>
    <row outlineLevel="0" r="317">
      <c r="E317" s="6" t="n"/>
    </row>
    <row outlineLevel="0" r="318">
      <c r="E318" s="6" t="n"/>
    </row>
    <row outlineLevel="0" r="319">
      <c r="E319" s="6" t="n"/>
    </row>
    <row outlineLevel="0" r="320">
      <c r="E320" s="6" t="n"/>
    </row>
    <row outlineLevel="0" r="321">
      <c r="E321" s="6" t="n"/>
    </row>
    <row outlineLevel="0" r="322">
      <c r="E322" s="6" t="n"/>
    </row>
    <row outlineLevel="0" r="323">
      <c r="E323" s="6" t="n"/>
    </row>
    <row outlineLevel="0" r="324">
      <c r="E324" s="6" t="n"/>
    </row>
    <row outlineLevel="0" r="325">
      <c r="E325" s="6" t="n"/>
    </row>
    <row outlineLevel="0" r="326">
      <c r="E326" s="6" t="n"/>
    </row>
    <row outlineLevel="0" r="327">
      <c r="E327" s="6" t="n"/>
    </row>
    <row outlineLevel="0" r="328">
      <c r="E328" s="6" t="n"/>
    </row>
    <row outlineLevel="0" r="329">
      <c r="E329" s="6" t="n"/>
    </row>
    <row outlineLevel="0" r="330">
      <c r="E330" s="6" t="n"/>
    </row>
    <row outlineLevel="0" r="331">
      <c r="E331" s="6" t="n"/>
    </row>
    <row outlineLevel="0" r="332">
      <c r="E332" s="6" t="n"/>
    </row>
    <row outlineLevel="0" r="333">
      <c r="E333" s="6" t="n"/>
    </row>
    <row outlineLevel="0" r="334">
      <c r="E334" s="6" t="n"/>
    </row>
    <row outlineLevel="0" r="335">
      <c r="E335" s="6" t="n"/>
    </row>
    <row outlineLevel="0" r="336">
      <c r="E336" s="6" t="n"/>
    </row>
    <row outlineLevel="0" r="337">
      <c r="E337" s="6" t="n"/>
    </row>
    <row outlineLevel="0" r="338">
      <c r="E338" s="6" t="n"/>
    </row>
    <row outlineLevel="0" r="339">
      <c r="E339" s="6" t="n"/>
    </row>
    <row outlineLevel="0" r="340">
      <c r="E340" s="6" t="n"/>
    </row>
    <row outlineLevel="0" r="341">
      <c r="E341" s="6" t="n"/>
    </row>
    <row outlineLevel="0" r="342">
      <c r="E342" s="6" t="n"/>
    </row>
    <row outlineLevel="0" r="343">
      <c r="E343" s="6" t="n"/>
    </row>
    <row outlineLevel="0" r="344">
      <c r="E344" s="6" t="n"/>
    </row>
    <row outlineLevel="0" r="345">
      <c r="E345" s="6" t="n"/>
    </row>
    <row outlineLevel="0" r="346">
      <c r="E346" s="6" t="n"/>
    </row>
    <row outlineLevel="0" r="347">
      <c r="E347" s="6" t="n"/>
    </row>
    <row outlineLevel="0" r="348">
      <c r="E348" s="6" t="n"/>
    </row>
    <row outlineLevel="0" r="349">
      <c r="E349" s="6" t="n"/>
    </row>
    <row outlineLevel="0" r="350">
      <c r="E350" s="6" t="n"/>
    </row>
    <row outlineLevel="0" r="351">
      <c r="E351" s="6" t="n"/>
    </row>
    <row outlineLevel="0" r="352">
      <c r="E352" s="6" t="n"/>
    </row>
    <row outlineLevel="0" r="353">
      <c r="E353" s="6" t="n"/>
    </row>
    <row outlineLevel="0" r="354">
      <c r="E354" s="6" t="n"/>
    </row>
    <row outlineLevel="0" r="355">
      <c r="E355" s="6" t="n"/>
    </row>
    <row outlineLevel="0" r="356">
      <c r="E356" s="6" t="n"/>
    </row>
    <row outlineLevel="0" r="357">
      <c r="E357" s="6" t="n"/>
    </row>
    <row outlineLevel="0" r="358">
      <c r="E358" s="6" t="n"/>
    </row>
    <row outlineLevel="0" r="359">
      <c r="E359" s="6" t="n"/>
    </row>
    <row outlineLevel="0" r="360">
      <c r="E360" s="6" t="n"/>
    </row>
    <row outlineLevel="0" r="361">
      <c r="E361" s="6" t="n"/>
    </row>
    <row outlineLevel="0" r="362">
      <c r="E362" s="6" t="n"/>
    </row>
    <row outlineLevel="0" r="363">
      <c r="E363" s="6" t="n"/>
    </row>
    <row outlineLevel="0" r="364">
      <c r="E364" s="6" t="n"/>
    </row>
    <row outlineLevel="0" r="365">
      <c r="E365" s="6" t="n"/>
    </row>
    <row outlineLevel="0" r="366">
      <c r="E366" s="6" t="n"/>
    </row>
    <row outlineLevel="0" r="367">
      <c r="E367" s="6" t="n"/>
    </row>
    <row outlineLevel="0" r="368">
      <c r="E368" s="6" t="n"/>
    </row>
    <row outlineLevel="0" r="369">
      <c r="E369" s="6" t="n"/>
    </row>
    <row outlineLevel="0" r="370">
      <c r="E370" s="6" t="n"/>
    </row>
    <row outlineLevel="0" r="371">
      <c r="E371" s="6" t="n"/>
    </row>
    <row outlineLevel="0" r="372">
      <c r="E372" s="6" t="n"/>
    </row>
    <row outlineLevel="0" r="373">
      <c r="E373" s="6" t="n"/>
    </row>
    <row outlineLevel="0" r="374">
      <c r="E374" s="6" t="n"/>
    </row>
    <row outlineLevel="0" r="375">
      <c r="E375" s="6" t="n"/>
    </row>
    <row outlineLevel="0" r="376">
      <c r="E376" s="6" t="n"/>
    </row>
    <row outlineLevel="0" r="377">
      <c r="E377" s="6" t="n"/>
    </row>
    <row outlineLevel="0" r="378">
      <c r="E378" s="6" t="n"/>
    </row>
    <row outlineLevel="0" r="379">
      <c r="E379" s="6" t="n"/>
    </row>
    <row outlineLevel="0" r="380">
      <c r="E380" s="6" t="n"/>
    </row>
    <row outlineLevel="0" r="381">
      <c r="E381" s="6" t="n"/>
    </row>
    <row outlineLevel="0" r="382">
      <c r="E382" s="6" t="n"/>
    </row>
    <row outlineLevel="0" r="383">
      <c r="E383" s="6" t="n"/>
    </row>
    <row outlineLevel="0" r="384">
      <c r="E384" s="6" t="n"/>
    </row>
    <row outlineLevel="0" r="385">
      <c r="E385" s="6" t="n"/>
    </row>
    <row outlineLevel="0" r="386">
      <c r="E386" s="6" t="n"/>
    </row>
    <row outlineLevel="0" r="387">
      <c r="E387" s="6" t="n"/>
    </row>
    <row outlineLevel="0" r="388">
      <c r="E388" s="6" t="n"/>
    </row>
    <row outlineLevel="0" r="389">
      <c r="E389" s="6" t="n"/>
    </row>
    <row outlineLevel="0" r="390">
      <c r="E390" s="6" t="n"/>
    </row>
    <row outlineLevel="0" r="391">
      <c r="E391" s="6" t="n"/>
    </row>
    <row outlineLevel="0" r="392">
      <c r="E392" s="6" t="n"/>
    </row>
    <row outlineLevel="0" r="393">
      <c r="E393" s="6" t="n"/>
    </row>
    <row outlineLevel="0" r="394">
      <c r="E394" s="6" t="n"/>
    </row>
    <row outlineLevel="0" r="395">
      <c r="E395" s="6" t="n"/>
    </row>
    <row outlineLevel="0" r="396">
      <c r="E396" s="6" t="n"/>
    </row>
    <row outlineLevel="0" r="397">
      <c r="E397" s="6" t="n"/>
    </row>
    <row outlineLevel="0" r="398">
      <c r="E398" s="6" t="n"/>
    </row>
    <row outlineLevel="0" r="399">
      <c r="E399" s="6" t="n"/>
    </row>
    <row outlineLevel="0" r="400">
      <c r="E400" s="6" t="n"/>
    </row>
    <row outlineLevel="0" r="401">
      <c r="E401" s="6" t="n"/>
    </row>
    <row outlineLevel="0" r="402">
      <c r="E402" s="6" t="n"/>
    </row>
    <row outlineLevel="0" r="403">
      <c r="E403" s="6" t="n"/>
    </row>
    <row outlineLevel="0" r="404">
      <c r="E404" s="6" t="n"/>
    </row>
    <row outlineLevel="0" r="405">
      <c r="E405" s="6" t="n"/>
    </row>
    <row outlineLevel="0" r="406">
      <c r="E406" s="6" t="n"/>
    </row>
    <row outlineLevel="0" r="407">
      <c r="E407" s="6" t="n"/>
    </row>
    <row outlineLevel="0" r="408">
      <c r="E408" s="6" t="n"/>
    </row>
    <row outlineLevel="0" r="409">
      <c r="E409" s="6" t="n"/>
    </row>
    <row outlineLevel="0" r="410">
      <c r="E410" s="6" t="n"/>
    </row>
    <row outlineLevel="0" r="411">
      <c r="E411" s="6" t="n"/>
    </row>
    <row outlineLevel="0" r="412">
      <c r="E412" s="6" t="n"/>
    </row>
    <row outlineLevel="0" r="413">
      <c r="E413" s="6" t="n"/>
    </row>
    <row outlineLevel="0" r="414">
      <c r="E414" s="6" t="n"/>
    </row>
    <row outlineLevel="0" r="415">
      <c r="E415" s="6" t="n"/>
    </row>
    <row outlineLevel="0" r="416">
      <c r="E416" s="6" t="n"/>
    </row>
    <row outlineLevel="0" r="417">
      <c r="E417" s="6" t="n"/>
    </row>
    <row outlineLevel="0" r="418">
      <c r="E418" s="6" t="n"/>
    </row>
    <row outlineLevel="0" r="419">
      <c r="E419" s="6" t="n"/>
    </row>
    <row outlineLevel="0" r="420">
      <c r="E420" s="6" t="n"/>
    </row>
    <row outlineLevel="0" r="421">
      <c r="E421" s="6" t="n"/>
    </row>
    <row outlineLevel="0" r="422">
      <c r="E422" s="6" t="n"/>
    </row>
    <row outlineLevel="0" r="423">
      <c r="E423" s="6" t="n"/>
    </row>
    <row outlineLevel="0" r="424">
      <c r="E424" s="6" t="n"/>
    </row>
    <row outlineLevel="0" r="425">
      <c r="E425" s="6" t="n"/>
    </row>
    <row outlineLevel="0" r="426">
      <c r="E426" s="6" t="n"/>
    </row>
    <row outlineLevel="0" r="427">
      <c r="E427" s="6" t="n"/>
    </row>
    <row outlineLevel="0" r="428">
      <c r="E428" s="6" t="n"/>
    </row>
    <row outlineLevel="0" r="429">
      <c r="E429" s="6" t="n"/>
    </row>
    <row outlineLevel="0" r="430">
      <c r="E430" s="6" t="n"/>
    </row>
    <row outlineLevel="0" r="431">
      <c r="E431" s="6" t="n"/>
    </row>
    <row outlineLevel="0" r="432">
      <c r="E432" s="6" t="n"/>
    </row>
    <row outlineLevel="0" r="433">
      <c r="E433" s="6" t="n"/>
    </row>
    <row outlineLevel="0" r="434">
      <c r="E434" s="6" t="n"/>
    </row>
    <row outlineLevel="0" r="435">
      <c r="E435" s="6" t="n"/>
    </row>
    <row outlineLevel="0" r="436">
      <c r="E436" s="6" t="n"/>
    </row>
    <row outlineLevel="0" r="437">
      <c r="E437" s="6" t="n"/>
    </row>
    <row outlineLevel="0" r="438">
      <c r="E438" s="6" t="n"/>
    </row>
    <row outlineLevel="0" r="439">
      <c r="E439" s="6" t="n"/>
    </row>
    <row outlineLevel="0" r="440">
      <c r="E440" s="6" t="n"/>
    </row>
    <row outlineLevel="0" r="441">
      <c r="E441" s="6" t="n"/>
    </row>
    <row outlineLevel="0" r="442">
      <c r="E442" s="6" t="n"/>
    </row>
    <row outlineLevel="0" r="443">
      <c r="E443" s="6" t="n"/>
    </row>
    <row outlineLevel="0" r="444">
      <c r="E444" s="6" t="n"/>
    </row>
    <row outlineLevel="0" r="445">
      <c r="E445" s="6" t="n"/>
    </row>
    <row outlineLevel="0" r="446">
      <c r="E446" s="6" t="n"/>
    </row>
    <row outlineLevel="0" r="447">
      <c r="E447" s="6" t="n"/>
    </row>
    <row outlineLevel="0" r="448">
      <c r="E448" s="6" t="n"/>
    </row>
    <row outlineLevel="0" r="449">
      <c r="E449" s="6" t="n"/>
    </row>
    <row outlineLevel="0" r="450">
      <c r="E450" s="6" t="n"/>
    </row>
    <row outlineLevel="0" r="451">
      <c r="E451" s="6" t="n"/>
    </row>
    <row outlineLevel="0" r="452">
      <c r="E452" s="6" t="n"/>
    </row>
    <row outlineLevel="0" r="453">
      <c r="E453" s="6" t="n"/>
    </row>
    <row outlineLevel="0" r="454">
      <c r="E454" s="6" t="n"/>
    </row>
    <row outlineLevel="0" r="455">
      <c r="E455" s="6" t="n"/>
    </row>
    <row outlineLevel="0" r="456">
      <c r="E456" s="6" t="n"/>
    </row>
    <row outlineLevel="0" r="457">
      <c r="E457" s="6" t="n"/>
    </row>
    <row outlineLevel="0" r="458">
      <c r="E458" s="6" t="n"/>
    </row>
    <row outlineLevel="0" r="459">
      <c r="E459" s="6" t="n"/>
    </row>
    <row outlineLevel="0" r="460">
      <c r="E460" s="6" t="n"/>
    </row>
    <row outlineLevel="0" r="461">
      <c r="E461" s="6" t="n"/>
    </row>
    <row outlineLevel="0" r="462">
      <c r="E462" s="6" t="n"/>
    </row>
    <row outlineLevel="0" r="463">
      <c r="E463" s="6" t="n"/>
    </row>
    <row outlineLevel="0" r="464">
      <c r="E464" s="6" t="n"/>
    </row>
    <row outlineLevel="0" r="465">
      <c r="E465" s="6" t="n"/>
    </row>
    <row outlineLevel="0" r="466">
      <c r="E466" s="6" t="n"/>
    </row>
    <row outlineLevel="0" r="467">
      <c r="E467" s="6" t="n"/>
    </row>
    <row outlineLevel="0" r="468">
      <c r="E468" s="6" t="n"/>
    </row>
    <row outlineLevel="0" r="469">
      <c r="E469" s="6" t="n"/>
    </row>
    <row outlineLevel="0" r="470">
      <c r="E470" s="6" t="n"/>
    </row>
    <row outlineLevel="0" r="471">
      <c r="E471" s="6" t="n"/>
    </row>
    <row outlineLevel="0" r="472">
      <c r="E472" s="6" t="n"/>
    </row>
    <row outlineLevel="0" r="473">
      <c r="E473" s="6" t="n"/>
    </row>
    <row outlineLevel="0" r="474">
      <c r="E474" s="6" t="n"/>
    </row>
    <row outlineLevel="0" r="475">
      <c r="E475" s="6" t="n"/>
    </row>
    <row outlineLevel="0" r="476">
      <c r="E476" s="6" t="n"/>
    </row>
    <row outlineLevel="0" r="477">
      <c r="E477" s="6" t="n"/>
    </row>
    <row outlineLevel="0" r="478">
      <c r="E478" s="6" t="n"/>
    </row>
    <row outlineLevel="0" r="479">
      <c r="E479" s="6" t="n"/>
    </row>
    <row outlineLevel="0" r="480">
      <c r="E480" s="6" t="n"/>
    </row>
    <row outlineLevel="0" r="481">
      <c r="E481" s="6" t="n"/>
    </row>
    <row outlineLevel="0" r="482">
      <c r="E482" s="6" t="n"/>
    </row>
    <row outlineLevel="0" r="483">
      <c r="E483" s="6" t="n"/>
    </row>
    <row outlineLevel="0" r="484">
      <c r="E484" s="6" t="n"/>
    </row>
    <row outlineLevel="0" r="485">
      <c r="E485" s="6" t="n"/>
    </row>
    <row outlineLevel="0" r="486">
      <c r="E486" s="6" t="n"/>
    </row>
    <row outlineLevel="0" r="487">
      <c r="E487" s="6" t="n"/>
    </row>
    <row outlineLevel="0" r="488">
      <c r="E488" s="6" t="n"/>
    </row>
    <row outlineLevel="0" r="489">
      <c r="E489" s="6" t="n"/>
    </row>
    <row outlineLevel="0" r="490">
      <c r="E490" s="6" t="n"/>
    </row>
    <row outlineLevel="0" r="491">
      <c r="E491" s="6" t="n"/>
    </row>
    <row outlineLevel="0" r="492">
      <c r="E492" s="6" t="n"/>
    </row>
    <row outlineLevel="0" r="493">
      <c r="E493" s="6" t="n"/>
    </row>
    <row outlineLevel="0" r="494">
      <c r="E494" s="6" t="n"/>
    </row>
    <row outlineLevel="0" r="495">
      <c r="E495" s="6" t="n"/>
    </row>
    <row outlineLevel="0" r="496">
      <c r="E496" s="6" t="n"/>
    </row>
    <row outlineLevel="0" r="497">
      <c r="E497" s="6" t="n"/>
    </row>
    <row outlineLevel="0" r="498">
      <c r="E498" s="6" t="n"/>
    </row>
    <row outlineLevel="0" r="499">
      <c r="E499" s="6" t="n"/>
    </row>
    <row outlineLevel="0" r="500">
      <c r="E500" s="6" t="n"/>
    </row>
    <row outlineLevel="0" r="501">
      <c r="E501" s="6" t="n"/>
    </row>
    <row outlineLevel="0" r="502">
      <c r="E502" s="6" t="n"/>
    </row>
    <row outlineLevel="0" r="503">
      <c r="E503" s="6" t="n"/>
    </row>
    <row outlineLevel="0" r="504">
      <c r="E504" s="6" t="n"/>
    </row>
    <row outlineLevel="0" r="505">
      <c r="E505" s="6" t="n"/>
    </row>
    <row outlineLevel="0" r="506">
      <c r="E506" s="6" t="n"/>
    </row>
    <row outlineLevel="0" r="507">
      <c r="E507" s="6" t="n"/>
    </row>
    <row outlineLevel="0" r="508">
      <c r="E508" s="6" t="n"/>
    </row>
    <row outlineLevel="0" r="509">
      <c r="E509" s="6" t="n"/>
    </row>
    <row outlineLevel="0" r="510">
      <c r="E510" s="6" t="n"/>
    </row>
    <row outlineLevel="0" r="511">
      <c r="E511" s="6" t="n"/>
    </row>
    <row outlineLevel="0" r="512">
      <c r="E512" s="6" t="n"/>
    </row>
    <row outlineLevel="0" r="513">
      <c r="E513" s="6" t="n"/>
    </row>
    <row outlineLevel="0" r="514">
      <c r="E514" s="6" t="n"/>
    </row>
    <row outlineLevel="0" r="515">
      <c r="E515" s="6" t="n"/>
    </row>
    <row outlineLevel="0" r="516">
      <c r="E516" s="6" t="n"/>
    </row>
    <row outlineLevel="0" r="517">
      <c r="E517" s="6" t="n"/>
    </row>
    <row outlineLevel="0" r="518">
      <c r="E518" s="6" t="n"/>
    </row>
    <row outlineLevel="0" r="519">
      <c r="E519" s="6" t="n"/>
    </row>
    <row outlineLevel="0" r="520">
      <c r="E520" s="6" t="n"/>
    </row>
    <row outlineLevel="0" r="521">
      <c r="E521" s="6" t="n"/>
    </row>
    <row outlineLevel="0" r="522">
      <c r="E522" s="6" t="n"/>
    </row>
    <row outlineLevel="0" r="523">
      <c r="E523" s="6" t="n"/>
    </row>
    <row outlineLevel="0" r="524">
      <c r="E524" s="6" t="n"/>
    </row>
    <row outlineLevel="0" r="525">
      <c r="E525" s="6" t="n"/>
    </row>
    <row outlineLevel="0" r="526">
      <c r="E526" s="6" t="n"/>
    </row>
    <row outlineLevel="0" r="527">
      <c r="E527" s="6" t="n"/>
    </row>
    <row outlineLevel="0" r="528">
      <c r="E528" s="6" t="n"/>
    </row>
    <row outlineLevel="0" r="529">
      <c r="E529" s="6" t="n"/>
    </row>
    <row outlineLevel="0" r="530">
      <c r="E530" s="6" t="n"/>
    </row>
    <row outlineLevel="0" r="531">
      <c r="E531" s="6" t="n"/>
    </row>
    <row outlineLevel="0" r="532">
      <c r="E532" s="6" t="n"/>
    </row>
    <row outlineLevel="0" r="533">
      <c r="E533" s="6" t="n"/>
    </row>
    <row outlineLevel="0" r="534">
      <c r="E534" s="6" t="n"/>
    </row>
    <row outlineLevel="0" r="535">
      <c r="E535" s="6" t="n"/>
    </row>
    <row outlineLevel="0" r="536">
      <c r="E536" s="6" t="n"/>
    </row>
    <row outlineLevel="0" r="537">
      <c r="E537" s="6" t="n"/>
    </row>
    <row outlineLevel="0" r="538">
      <c r="E538" s="6" t="n"/>
    </row>
    <row outlineLevel="0" r="539">
      <c r="E539" s="6" t="n"/>
    </row>
    <row outlineLevel="0" r="540">
      <c r="E540" s="6" t="n"/>
    </row>
    <row outlineLevel="0" r="541">
      <c r="E541" s="6" t="n"/>
    </row>
    <row outlineLevel="0" r="542">
      <c r="E542" s="6" t="n"/>
    </row>
    <row outlineLevel="0" r="543">
      <c r="E543" s="6" t="n"/>
    </row>
    <row outlineLevel="0" r="544">
      <c r="E544" s="6" t="n"/>
    </row>
    <row outlineLevel="0" r="545">
      <c r="E545" s="6" t="n"/>
    </row>
    <row outlineLevel="0" r="546">
      <c r="E546" s="6" t="n"/>
    </row>
    <row outlineLevel="0" r="547">
      <c r="E547" s="6" t="n"/>
    </row>
    <row outlineLevel="0" r="548">
      <c r="E548" s="6" t="n"/>
    </row>
    <row outlineLevel="0" r="549">
      <c r="E549" s="6" t="n"/>
    </row>
    <row outlineLevel="0" r="550">
      <c r="E550" s="6" t="n"/>
    </row>
    <row outlineLevel="0" r="551">
      <c r="E551" s="6" t="n"/>
    </row>
    <row outlineLevel="0" r="552">
      <c r="E552" s="6" t="n"/>
    </row>
    <row outlineLevel="0" r="553">
      <c r="E553" s="6" t="n"/>
    </row>
    <row outlineLevel="0" r="554">
      <c r="E554" s="6" t="n"/>
    </row>
    <row outlineLevel="0" r="555">
      <c r="E555" s="6" t="n"/>
    </row>
    <row outlineLevel="0" r="556">
      <c r="E556" s="6" t="n"/>
    </row>
    <row outlineLevel="0" r="557">
      <c r="E557" s="6" t="n"/>
    </row>
    <row outlineLevel="0" r="558">
      <c r="E558" s="6" t="n"/>
    </row>
    <row outlineLevel="0" r="559">
      <c r="E559" s="6" t="n"/>
    </row>
    <row outlineLevel="0" r="560">
      <c r="E560" s="6" t="n"/>
    </row>
    <row outlineLevel="0" r="561">
      <c r="E561" s="6" t="n"/>
    </row>
    <row outlineLevel="0" r="562">
      <c r="E562" s="6" t="n"/>
    </row>
    <row outlineLevel="0" r="563">
      <c r="E563" s="6" t="n"/>
    </row>
    <row outlineLevel="0" r="564">
      <c r="E564" s="6" t="n"/>
    </row>
    <row outlineLevel="0" r="565">
      <c r="E565" s="6" t="n"/>
    </row>
    <row outlineLevel="0" r="566">
      <c r="E566" s="6" t="n"/>
    </row>
    <row outlineLevel="0" r="567">
      <c r="E567" s="6" t="n"/>
    </row>
    <row outlineLevel="0" r="568">
      <c r="E568" s="6" t="n"/>
    </row>
    <row outlineLevel="0" r="569">
      <c r="E569" s="6" t="n"/>
    </row>
    <row outlineLevel="0" r="570">
      <c r="E570" s="6" t="n"/>
    </row>
    <row outlineLevel="0" r="571">
      <c r="E571" s="6" t="n"/>
    </row>
    <row outlineLevel="0" r="572">
      <c r="E572" s="6" t="n"/>
    </row>
    <row outlineLevel="0" r="573">
      <c r="E573" s="6" t="n"/>
    </row>
    <row outlineLevel="0" r="574">
      <c r="E574" s="6" t="n"/>
    </row>
    <row outlineLevel="0" r="575">
      <c r="E575" s="6" t="n"/>
    </row>
    <row outlineLevel="0" r="576">
      <c r="E576" s="6" t="n"/>
    </row>
    <row outlineLevel="0" r="577">
      <c r="E577" s="6" t="n"/>
    </row>
    <row outlineLevel="0" r="578">
      <c r="E578" s="6" t="n"/>
    </row>
    <row outlineLevel="0" r="579">
      <c r="E579" s="6" t="n"/>
    </row>
    <row outlineLevel="0" r="580">
      <c r="E580" s="6" t="n"/>
    </row>
    <row outlineLevel="0" r="581">
      <c r="E581" s="6" t="n"/>
    </row>
    <row outlineLevel="0" r="582">
      <c r="E582" s="6" t="n"/>
    </row>
    <row outlineLevel="0" r="583">
      <c r="E583" s="6" t="n"/>
    </row>
    <row outlineLevel="0" r="584">
      <c r="E584" s="6" t="n"/>
    </row>
    <row outlineLevel="0" r="585">
      <c r="E585" s="6" t="n"/>
    </row>
    <row outlineLevel="0" r="586">
      <c r="E586" s="6" t="n"/>
    </row>
    <row outlineLevel="0" r="587">
      <c r="E587" s="6" t="n"/>
    </row>
    <row outlineLevel="0" r="588">
      <c r="E588" s="6" t="n"/>
    </row>
    <row outlineLevel="0" r="589">
      <c r="E589" s="6" t="n"/>
    </row>
    <row outlineLevel="0" r="590">
      <c r="E590" s="6" t="n"/>
    </row>
    <row outlineLevel="0" r="591">
      <c r="E591" s="6" t="n"/>
    </row>
    <row outlineLevel="0" r="592">
      <c r="E592" s="6" t="n"/>
    </row>
    <row outlineLevel="0" r="593">
      <c r="E593" s="6" t="n"/>
    </row>
    <row outlineLevel="0" r="594">
      <c r="E594" s="6" t="n"/>
    </row>
    <row outlineLevel="0" r="595">
      <c r="E595" s="6" t="n"/>
    </row>
    <row outlineLevel="0" r="596">
      <c r="E596" s="6" t="n"/>
    </row>
    <row outlineLevel="0" r="597">
      <c r="E597" s="6" t="n"/>
    </row>
    <row outlineLevel="0" r="598">
      <c r="E598" s="6" t="n"/>
    </row>
    <row outlineLevel="0" r="599">
      <c r="E599" s="6" t="n"/>
    </row>
    <row outlineLevel="0" r="600">
      <c r="E600" s="6" t="n"/>
    </row>
    <row outlineLevel="0" r="601">
      <c r="E601" s="6" t="n"/>
    </row>
    <row outlineLevel="0" r="602">
      <c r="E602" s="6" t="n"/>
    </row>
    <row outlineLevel="0" r="603">
      <c r="E603" s="6" t="n"/>
    </row>
    <row outlineLevel="0" r="604">
      <c r="E604" s="6" t="n"/>
    </row>
    <row outlineLevel="0" r="605">
      <c r="E605" s="6" t="n"/>
    </row>
    <row outlineLevel="0" r="606">
      <c r="E606" s="6" t="n"/>
    </row>
    <row outlineLevel="0" r="607">
      <c r="E607" s="6" t="n"/>
    </row>
    <row outlineLevel="0" r="608">
      <c r="E608" s="6" t="n"/>
    </row>
    <row outlineLevel="0" r="609">
      <c r="E609" s="6" t="n"/>
    </row>
    <row outlineLevel="0" r="610">
      <c r="E610" s="6" t="n"/>
    </row>
    <row outlineLevel="0" r="611">
      <c r="E611" s="6" t="n"/>
    </row>
    <row outlineLevel="0" r="612">
      <c r="E612" s="6" t="n"/>
    </row>
    <row outlineLevel="0" r="613">
      <c r="E613" s="6" t="n"/>
    </row>
    <row outlineLevel="0" r="614">
      <c r="E614" s="6" t="n"/>
    </row>
    <row outlineLevel="0" r="615">
      <c r="E615" s="6" t="n"/>
    </row>
    <row outlineLevel="0" r="616">
      <c r="E616" s="6" t="n"/>
    </row>
    <row outlineLevel="0" r="617">
      <c r="E617" s="6" t="n"/>
    </row>
    <row outlineLevel="0" r="618">
      <c r="E618" s="6" t="n"/>
    </row>
    <row outlineLevel="0" r="619">
      <c r="E619" s="6" t="n"/>
    </row>
    <row outlineLevel="0" r="620">
      <c r="E620" s="6" t="n"/>
    </row>
    <row outlineLevel="0" r="621">
      <c r="E621" s="6" t="n"/>
    </row>
    <row outlineLevel="0" r="622">
      <c r="E622" s="6" t="n"/>
    </row>
    <row outlineLevel="0" r="623">
      <c r="E623" s="6" t="n"/>
    </row>
    <row outlineLevel="0" r="624">
      <c r="E624" s="6" t="n"/>
    </row>
    <row outlineLevel="0" r="625">
      <c r="E625" s="6" t="n"/>
    </row>
    <row outlineLevel="0" r="626">
      <c r="E626" s="6" t="n"/>
    </row>
    <row outlineLevel="0" r="627">
      <c r="E627" s="6" t="n"/>
    </row>
    <row outlineLevel="0" r="628">
      <c r="E628" s="6" t="n"/>
    </row>
    <row outlineLevel="0" r="629">
      <c r="E629" s="6" t="n"/>
    </row>
    <row outlineLevel="0" r="630">
      <c r="E630" s="6" t="n"/>
    </row>
    <row outlineLevel="0" r="631">
      <c r="E631" s="6" t="n"/>
    </row>
    <row outlineLevel="0" r="632">
      <c r="E632" s="6" t="n"/>
    </row>
    <row outlineLevel="0" r="633">
      <c r="E633" s="6" t="n"/>
    </row>
    <row outlineLevel="0" r="634">
      <c r="E634" s="6" t="n"/>
    </row>
    <row outlineLevel="0" r="635">
      <c r="E635" s="6" t="n"/>
    </row>
    <row outlineLevel="0" r="636">
      <c r="E636" s="6" t="n"/>
    </row>
    <row outlineLevel="0" r="637">
      <c r="E637" s="6" t="n"/>
    </row>
    <row outlineLevel="0" r="638">
      <c r="E638" s="6" t="n"/>
    </row>
    <row outlineLevel="0" r="639">
      <c r="E639" s="6" t="n"/>
    </row>
    <row outlineLevel="0" r="640">
      <c r="E640" s="6" t="n"/>
    </row>
    <row outlineLevel="0" r="641">
      <c r="E641" s="6" t="n"/>
    </row>
    <row outlineLevel="0" r="642">
      <c r="E642" s="6" t="n"/>
    </row>
    <row outlineLevel="0" r="643">
      <c r="E643" s="6" t="n"/>
    </row>
    <row outlineLevel="0" r="644">
      <c r="E644" s="6" t="n"/>
    </row>
    <row outlineLevel="0" r="645">
      <c r="E645" s="6" t="n"/>
    </row>
    <row outlineLevel="0" r="646">
      <c r="E646" s="6" t="n"/>
    </row>
    <row outlineLevel="0" r="647">
      <c r="E647" s="6" t="n"/>
    </row>
    <row outlineLevel="0" r="648">
      <c r="E648" s="6" t="n"/>
    </row>
    <row outlineLevel="0" r="649">
      <c r="E649" s="6" t="n"/>
    </row>
    <row outlineLevel="0" r="650">
      <c r="E650" s="6" t="n"/>
    </row>
    <row outlineLevel="0" r="651">
      <c r="E651" s="6" t="n"/>
    </row>
    <row outlineLevel="0" r="652">
      <c r="E652" s="6" t="n"/>
    </row>
    <row outlineLevel="0" r="653">
      <c r="E653" s="6" t="n"/>
    </row>
    <row outlineLevel="0" r="654">
      <c r="E654" s="6" t="n"/>
    </row>
    <row outlineLevel="0" r="655">
      <c r="E655" s="6" t="n"/>
    </row>
    <row outlineLevel="0" r="656">
      <c r="E656" s="6" t="n"/>
    </row>
    <row outlineLevel="0" r="657">
      <c r="E657" s="6" t="n"/>
    </row>
    <row outlineLevel="0" r="658">
      <c r="E658" s="6" t="n"/>
    </row>
    <row outlineLevel="0" r="659">
      <c r="E659" s="6" t="n"/>
    </row>
    <row outlineLevel="0" r="660">
      <c r="E660" s="6" t="n"/>
    </row>
    <row outlineLevel="0" r="661">
      <c r="E661" s="6" t="n"/>
    </row>
    <row outlineLevel="0" r="662">
      <c r="E662" s="6" t="n"/>
    </row>
    <row outlineLevel="0" r="663">
      <c r="E663" s="6" t="n"/>
    </row>
    <row outlineLevel="0" r="664">
      <c r="E664" s="6" t="n"/>
    </row>
    <row outlineLevel="0" r="665">
      <c r="E665" s="6" t="n"/>
    </row>
    <row outlineLevel="0" r="666">
      <c r="E666" s="6" t="n"/>
    </row>
    <row outlineLevel="0" r="667">
      <c r="E667" s="6" t="n"/>
    </row>
    <row outlineLevel="0" r="668">
      <c r="E668" s="6" t="n"/>
    </row>
    <row outlineLevel="0" r="669">
      <c r="E669" s="6" t="n"/>
    </row>
    <row outlineLevel="0" r="670">
      <c r="E670" s="6" t="n"/>
    </row>
    <row outlineLevel="0" r="671">
      <c r="E671" s="6" t="n"/>
    </row>
    <row outlineLevel="0" r="672">
      <c r="E672" s="6" t="n"/>
    </row>
    <row outlineLevel="0" r="673">
      <c r="E673" s="6" t="n"/>
    </row>
    <row outlineLevel="0" r="674">
      <c r="E674" s="6" t="n"/>
    </row>
    <row outlineLevel="0" r="675">
      <c r="E675" s="6" t="n"/>
    </row>
    <row outlineLevel="0" r="676">
      <c r="E676" s="6" t="n"/>
    </row>
    <row outlineLevel="0" r="677">
      <c r="E677" s="6" t="n"/>
    </row>
    <row outlineLevel="0" r="678">
      <c r="E678" s="6" t="n"/>
    </row>
    <row outlineLevel="0" r="679">
      <c r="E679" s="6" t="n"/>
    </row>
    <row outlineLevel="0" r="680">
      <c r="E680" s="6" t="n"/>
    </row>
    <row outlineLevel="0" r="681">
      <c r="E681" s="6" t="n"/>
    </row>
    <row outlineLevel="0" r="682">
      <c r="E682" s="6" t="n"/>
    </row>
    <row outlineLevel="0" r="683">
      <c r="E683" s="6" t="n"/>
    </row>
    <row outlineLevel="0" r="684">
      <c r="E684" s="6" t="n"/>
    </row>
    <row outlineLevel="0" r="685">
      <c r="E685" s="6" t="n"/>
    </row>
    <row outlineLevel="0" r="686">
      <c r="E686" s="6" t="n"/>
    </row>
    <row outlineLevel="0" r="687">
      <c r="E687" s="6" t="n"/>
    </row>
    <row outlineLevel="0" r="688">
      <c r="E688" s="6" t="n"/>
    </row>
    <row outlineLevel="0" r="689">
      <c r="E689" s="6" t="n"/>
    </row>
    <row outlineLevel="0" r="690">
      <c r="E690" s="6" t="n"/>
    </row>
    <row outlineLevel="0" r="691">
      <c r="E691" s="6" t="n"/>
    </row>
    <row outlineLevel="0" r="692">
      <c r="E692" s="6" t="n"/>
    </row>
    <row outlineLevel="0" r="693">
      <c r="E693" s="6" t="n"/>
    </row>
    <row outlineLevel="0" r="694">
      <c r="E694" s="6" t="n"/>
    </row>
    <row outlineLevel="0" r="695">
      <c r="E695" s="6" t="n"/>
    </row>
    <row outlineLevel="0" r="696">
      <c r="E696" s="6" t="n"/>
    </row>
    <row outlineLevel="0" r="697">
      <c r="E697" s="6" t="n"/>
    </row>
    <row outlineLevel="0" r="698">
      <c r="E698" s="6" t="n"/>
    </row>
    <row outlineLevel="0" r="699">
      <c r="E699" s="6" t="n"/>
    </row>
    <row outlineLevel="0" r="700">
      <c r="E700" s="6" t="n"/>
    </row>
    <row outlineLevel="0" r="701">
      <c r="E701" s="6" t="n"/>
    </row>
    <row outlineLevel="0" r="702">
      <c r="E702" s="6" t="n"/>
    </row>
    <row outlineLevel="0" r="703">
      <c r="E703" s="6" t="n"/>
    </row>
    <row outlineLevel="0" r="704">
      <c r="E704" s="6" t="n"/>
    </row>
    <row outlineLevel="0" r="705">
      <c r="E705" s="6" t="n"/>
    </row>
    <row outlineLevel="0" r="706">
      <c r="E706" s="6" t="n"/>
    </row>
    <row outlineLevel="0" r="707">
      <c r="E707" s="6" t="n"/>
    </row>
    <row outlineLevel="0" r="708">
      <c r="E708" s="6" t="n"/>
    </row>
    <row outlineLevel="0" r="709">
      <c r="E709" s="6" t="n"/>
    </row>
    <row outlineLevel="0" r="710">
      <c r="E710" s="6" t="n"/>
    </row>
    <row outlineLevel="0" r="711">
      <c r="E711" s="6" t="n"/>
    </row>
    <row outlineLevel="0" r="712">
      <c r="E712" s="6" t="n"/>
    </row>
    <row outlineLevel="0" r="713">
      <c r="E713" s="6" t="n"/>
    </row>
    <row outlineLevel="0" r="714">
      <c r="E714" s="6" t="n"/>
    </row>
    <row outlineLevel="0" r="715">
      <c r="E715" s="6" t="n"/>
    </row>
    <row outlineLevel="0" r="716">
      <c r="E716" s="6" t="n"/>
    </row>
    <row outlineLevel="0" r="717">
      <c r="E717" s="6" t="n"/>
    </row>
    <row outlineLevel="0" r="718">
      <c r="E718" s="6" t="n"/>
    </row>
    <row outlineLevel="0" r="719">
      <c r="E719" s="6" t="n"/>
    </row>
    <row outlineLevel="0" r="720">
      <c r="E720" s="6" t="n"/>
    </row>
    <row outlineLevel="0" r="721">
      <c r="E721" s="6" t="n"/>
    </row>
    <row outlineLevel="0" r="722">
      <c r="E722" s="6" t="n"/>
    </row>
    <row outlineLevel="0" r="723">
      <c r="E723" s="6" t="n"/>
    </row>
    <row outlineLevel="0" r="724">
      <c r="E724" s="6" t="n"/>
    </row>
    <row outlineLevel="0" r="725">
      <c r="E725" s="6" t="n"/>
    </row>
    <row outlineLevel="0" r="726">
      <c r="E726" s="6" t="n"/>
    </row>
    <row outlineLevel="0" r="727">
      <c r="E727" s="6" t="n"/>
    </row>
    <row outlineLevel="0" r="728">
      <c r="E728" s="6" t="n"/>
    </row>
    <row outlineLevel="0" r="729">
      <c r="E729" s="6" t="n"/>
    </row>
    <row outlineLevel="0" r="730">
      <c r="E730" s="6" t="n"/>
    </row>
    <row outlineLevel="0" r="731">
      <c r="E731" s="6" t="n"/>
    </row>
    <row outlineLevel="0" r="732">
      <c r="E732" s="6" t="n"/>
    </row>
    <row outlineLevel="0" r="733">
      <c r="E733" s="6" t="n"/>
    </row>
    <row outlineLevel="0" r="734">
      <c r="E734" s="6" t="n"/>
    </row>
    <row outlineLevel="0" r="735">
      <c r="E735" s="6" t="n"/>
    </row>
    <row outlineLevel="0" r="736">
      <c r="E736" s="6" t="n"/>
    </row>
    <row outlineLevel="0" r="737">
      <c r="E737" s="6" t="n"/>
    </row>
    <row outlineLevel="0" r="738">
      <c r="E738" s="6" t="n"/>
    </row>
    <row outlineLevel="0" r="739">
      <c r="E739" s="6" t="n"/>
    </row>
    <row outlineLevel="0" r="740">
      <c r="E740" s="6" t="n"/>
    </row>
    <row outlineLevel="0" r="741">
      <c r="E741" s="6" t="n"/>
    </row>
    <row outlineLevel="0" r="742">
      <c r="E742" s="6" t="n"/>
    </row>
    <row outlineLevel="0" r="743">
      <c r="E743" s="6" t="n"/>
    </row>
    <row outlineLevel="0" r="744">
      <c r="E744" s="6" t="n"/>
    </row>
    <row outlineLevel="0" r="745">
      <c r="E745" s="6" t="n"/>
    </row>
    <row outlineLevel="0" r="746">
      <c r="E746" s="6" t="n"/>
    </row>
    <row outlineLevel="0" r="747">
      <c r="E747" s="6" t="n"/>
    </row>
    <row outlineLevel="0" r="748">
      <c r="E748" s="6" t="n"/>
    </row>
    <row outlineLevel="0" r="749">
      <c r="E749" s="6" t="n"/>
    </row>
    <row outlineLevel="0" r="750">
      <c r="E750" s="6" t="n"/>
    </row>
    <row outlineLevel="0" r="751">
      <c r="E751" s="6" t="n"/>
    </row>
    <row outlineLevel="0" r="752">
      <c r="E752" s="6" t="n"/>
    </row>
    <row outlineLevel="0" r="753">
      <c r="E753" s="6" t="n"/>
    </row>
    <row outlineLevel="0" r="754">
      <c r="E754" s="6" t="n"/>
    </row>
    <row outlineLevel="0" r="755">
      <c r="E755" s="6" t="n"/>
    </row>
    <row outlineLevel="0" r="756">
      <c r="E756" s="6" t="n"/>
    </row>
    <row outlineLevel="0" r="757">
      <c r="E757" s="6" t="n"/>
    </row>
    <row outlineLevel="0" r="758">
      <c r="E758" s="6" t="n"/>
    </row>
    <row outlineLevel="0" r="759">
      <c r="E759" s="6" t="n"/>
    </row>
    <row outlineLevel="0" r="760">
      <c r="E760" s="6" t="n"/>
    </row>
    <row outlineLevel="0" r="761">
      <c r="E761" s="6" t="n"/>
    </row>
    <row outlineLevel="0" r="762">
      <c r="E762" s="6" t="n"/>
    </row>
    <row outlineLevel="0" r="763">
      <c r="E763" s="6" t="n"/>
    </row>
    <row outlineLevel="0" r="764">
      <c r="E764" s="6" t="n"/>
    </row>
    <row outlineLevel="0" r="765">
      <c r="E765" s="6" t="n"/>
    </row>
    <row outlineLevel="0" r="766">
      <c r="E766" s="6" t="n"/>
    </row>
    <row outlineLevel="0" r="767">
      <c r="E767" s="6" t="n"/>
    </row>
    <row outlineLevel="0" r="768">
      <c r="E768" s="6" t="n"/>
    </row>
    <row outlineLevel="0" r="769">
      <c r="E769" s="6" t="n"/>
    </row>
    <row outlineLevel="0" r="770">
      <c r="E770" s="6" t="n"/>
    </row>
    <row outlineLevel="0" r="771">
      <c r="E771" s="6" t="n"/>
    </row>
    <row outlineLevel="0" r="772">
      <c r="E772" s="6" t="n"/>
    </row>
    <row outlineLevel="0" r="773">
      <c r="E773" s="6" t="n"/>
    </row>
    <row outlineLevel="0" r="774">
      <c r="E774" s="6" t="n"/>
    </row>
    <row outlineLevel="0" r="775">
      <c r="E775" s="6" t="n"/>
    </row>
    <row outlineLevel="0" r="776">
      <c r="E776" s="6" t="n"/>
    </row>
    <row outlineLevel="0" r="777">
      <c r="E777" s="6" t="n"/>
    </row>
    <row outlineLevel="0" r="778">
      <c r="E778" s="6" t="n"/>
    </row>
    <row outlineLevel="0" r="779">
      <c r="E779" s="6" t="n"/>
    </row>
    <row outlineLevel="0" r="780">
      <c r="E780" s="6" t="n"/>
    </row>
    <row outlineLevel="0" r="781">
      <c r="E781" s="6" t="n"/>
    </row>
    <row outlineLevel="0" r="782">
      <c r="E782" s="6" t="n"/>
    </row>
    <row outlineLevel="0" r="783">
      <c r="E783" s="6" t="n"/>
    </row>
    <row outlineLevel="0" r="784">
      <c r="E784" s="6" t="n"/>
    </row>
    <row outlineLevel="0" r="785">
      <c r="E785" s="6" t="n"/>
    </row>
    <row outlineLevel="0" r="786">
      <c r="E786" s="6" t="n"/>
    </row>
    <row outlineLevel="0" r="787">
      <c r="E787" s="6" t="n"/>
    </row>
    <row outlineLevel="0" r="788">
      <c r="E788" s="6" t="n"/>
    </row>
    <row outlineLevel="0" r="789">
      <c r="E789" s="6" t="n"/>
    </row>
    <row outlineLevel="0" r="790">
      <c r="E790" s="6" t="n"/>
    </row>
    <row outlineLevel="0" r="791">
      <c r="E791" s="6" t="n"/>
    </row>
    <row outlineLevel="0" r="792">
      <c r="E792" s="6" t="n"/>
    </row>
    <row outlineLevel="0" r="793">
      <c r="E793" s="6" t="n"/>
    </row>
    <row outlineLevel="0" r="794">
      <c r="E794" s="6" t="n"/>
    </row>
    <row outlineLevel="0" r="795">
      <c r="E795" s="6" t="n"/>
    </row>
    <row outlineLevel="0" r="796">
      <c r="E796" s="6" t="n"/>
    </row>
    <row outlineLevel="0" r="797">
      <c r="E797" s="6" t="n"/>
    </row>
    <row outlineLevel="0" r="798">
      <c r="E798" s="6" t="n"/>
    </row>
    <row outlineLevel="0" r="799">
      <c r="E799" s="6" t="n"/>
    </row>
    <row outlineLevel="0" r="800">
      <c r="E800" s="6" t="n"/>
    </row>
    <row outlineLevel="0" r="801">
      <c r="E801" s="6" t="n"/>
    </row>
    <row outlineLevel="0" r="802">
      <c r="E802" s="6" t="n"/>
    </row>
    <row outlineLevel="0" r="803">
      <c r="E803" s="6" t="n"/>
    </row>
    <row outlineLevel="0" r="804">
      <c r="E804" s="6" t="n"/>
    </row>
    <row outlineLevel="0" r="805">
      <c r="E805" s="6" t="n"/>
    </row>
    <row outlineLevel="0" r="806">
      <c r="E806" s="6" t="n"/>
    </row>
    <row outlineLevel="0" r="807">
      <c r="E807" s="6" t="n"/>
    </row>
    <row outlineLevel="0" r="808">
      <c r="E808" s="6" t="n"/>
    </row>
    <row outlineLevel="0" r="809">
      <c r="E809" s="6" t="n"/>
    </row>
    <row outlineLevel="0" r="810">
      <c r="E810" s="6" t="n"/>
    </row>
    <row outlineLevel="0" r="811">
      <c r="E811" s="6" t="n"/>
    </row>
    <row outlineLevel="0" r="812">
      <c r="E812" s="6" t="n"/>
    </row>
    <row outlineLevel="0" r="813">
      <c r="E813" s="6" t="n"/>
    </row>
    <row outlineLevel="0" r="814">
      <c r="E814" s="6" t="n"/>
    </row>
    <row outlineLevel="0" r="815">
      <c r="E815" s="6" t="n"/>
    </row>
    <row outlineLevel="0" r="816">
      <c r="E816" s="6" t="n"/>
    </row>
    <row outlineLevel="0" r="817">
      <c r="E817" s="6" t="n"/>
    </row>
    <row outlineLevel="0" r="818">
      <c r="E818" s="6" t="n"/>
    </row>
    <row outlineLevel="0" r="819">
      <c r="E819" s="6" t="n"/>
    </row>
    <row outlineLevel="0" r="820">
      <c r="E820" s="6" t="n"/>
    </row>
    <row outlineLevel="0" r="821">
      <c r="E821" s="6" t="n"/>
    </row>
    <row outlineLevel="0" r="822">
      <c r="E822" s="6" t="n"/>
    </row>
    <row outlineLevel="0" r="823">
      <c r="E823" s="6" t="n"/>
    </row>
    <row outlineLevel="0" r="824">
      <c r="E824" s="6" t="n"/>
    </row>
    <row outlineLevel="0" r="825">
      <c r="E825" s="6" t="n"/>
    </row>
    <row outlineLevel="0" r="826">
      <c r="E826" s="6" t="n"/>
    </row>
    <row outlineLevel="0" r="827">
      <c r="E827" s="6" t="n"/>
    </row>
    <row outlineLevel="0" r="828">
      <c r="E828" s="6" t="n"/>
    </row>
    <row outlineLevel="0" r="829">
      <c r="E829" s="6" t="n"/>
    </row>
    <row outlineLevel="0" r="830">
      <c r="E830" s="6" t="n"/>
    </row>
    <row outlineLevel="0" r="831">
      <c r="E831" s="6" t="n"/>
    </row>
    <row outlineLevel="0" r="832">
      <c r="E832" s="6" t="n"/>
    </row>
    <row outlineLevel="0" r="833">
      <c r="E833" s="6" t="n"/>
    </row>
    <row outlineLevel="0" r="834">
      <c r="E834" s="6" t="n"/>
    </row>
    <row outlineLevel="0" r="835">
      <c r="E835" s="6" t="n"/>
    </row>
    <row outlineLevel="0" r="836">
      <c r="E836" s="6" t="n"/>
    </row>
    <row outlineLevel="0" r="837">
      <c r="E837" s="6" t="n"/>
    </row>
    <row outlineLevel="0" r="838">
      <c r="E838" s="6" t="n"/>
    </row>
    <row outlineLevel="0" r="839">
      <c r="E839" s="6" t="n"/>
    </row>
    <row outlineLevel="0" r="840">
      <c r="E840" s="6" t="n"/>
    </row>
    <row outlineLevel="0" r="841">
      <c r="E841" s="6" t="n"/>
    </row>
    <row outlineLevel="0" r="842">
      <c r="E842" s="6" t="n"/>
    </row>
    <row outlineLevel="0" r="843">
      <c r="E843" s="6" t="n"/>
    </row>
    <row outlineLevel="0" r="844">
      <c r="E844" s="6" t="n"/>
    </row>
    <row outlineLevel="0" r="845">
      <c r="E845" s="6" t="n"/>
    </row>
    <row outlineLevel="0" r="846">
      <c r="E846" s="6" t="n"/>
    </row>
    <row outlineLevel="0" r="847">
      <c r="E847" s="6" t="n"/>
    </row>
    <row outlineLevel="0" r="848">
      <c r="E848" s="6" t="n"/>
    </row>
    <row outlineLevel="0" r="849">
      <c r="E849" s="6" t="n"/>
    </row>
    <row outlineLevel="0" r="850">
      <c r="E850" s="6" t="n"/>
    </row>
    <row outlineLevel="0" r="851">
      <c r="E851" s="6" t="n"/>
    </row>
    <row outlineLevel="0" r="852">
      <c r="E852" s="6" t="n"/>
    </row>
    <row outlineLevel="0" r="853">
      <c r="E853" s="6" t="n"/>
    </row>
    <row outlineLevel="0" r="854">
      <c r="E854" s="6" t="n"/>
    </row>
    <row outlineLevel="0" r="855">
      <c r="E855" s="6" t="n"/>
    </row>
    <row outlineLevel="0" r="856">
      <c r="E856" s="6" t="n"/>
    </row>
    <row outlineLevel="0" r="857">
      <c r="E857" s="6" t="n"/>
    </row>
    <row outlineLevel="0" r="858">
      <c r="E858" s="6" t="n"/>
    </row>
    <row outlineLevel="0" r="859">
      <c r="E859" s="6" t="n"/>
    </row>
    <row outlineLevel="0" r="860">
      <c r="E860" s="6" t="n"/>
    </row>
    <row outlineLevel="0" r="861">
      <c r="E861" s="6" t="n"/>
    </row>
    <row outlineLevel="0" r="862">
      <c r="E862" s="6" t="n"/>
    </row>
    <row outlineLevel="0" r="863">
      <c r="E863" s="6" t="n"/>
    </row>
    <row outlineLevel="0" r="864">
      <c r="E864" s="6" t="n"/>
    </row>
    <row outlineLevel="0" r="865">
      <c r="E865" s="6" t="n"/>
    </row>
    <row outlineLevel="0" r="866">
      <c r="E866" s="6" t="n"/>
    </row>
    <row outlineLevel="0" r="867">
      <c r="E867" s="6" t="n"/>
    </row>
    <row outlineLevel="0" r="868">
      <c r="E868" s="6" t="n"/>
    </row>
    <row outlineLevel="0" r="869">
      <c r="E869" s="6" t="n"/>
    </row>
    <row outlineLevel="0" r="870">
      <c r="E870" s="6" t="n"/>
    </row>
    <row outlineLevel="0" r="871">
      <c r="E871" s="6" t="n"/>
    </row>
    <row outlineLevel="0" r="872">
      <c r="E872" s="6" t="n"/>
    </row>
    <row outlineLevel="0" r="873">
      <c r="E873" s="6" t="n"/>
    </row>
    <row outlineLevel="0" r="874">
      <c r="E874" s="6" t="n"/>
    </row>
    <row outlineLevel="0" r="875">
      <c r="E875" s="6" t="n"/>
    </row>
    <row outlineLevel="0" r="876">
      <c r="E876" s="6" t="n"/>
    </row>
    <row outlineLevel="0" r="877">
      <c r="E877" s="6" t="n"/>
    </row>
    <row outlineLevel="0" r="878">
      <c r="E878" s="6" t="n"/>
    </row>
    <row outlineLevel="0" r="879">
      <c r="E879" s="6" t="n"/>
    </row>
    <row outlineLevel="0" r="880">
      <c r="E880" s="6" t="n"/>
    </row>
    <row outlineLevel="0" r="881">
      <c r="E881" s="6" t="n"/>
    </row>
    <row outlineLevel="0" r="882">
      <c r="E882" s="6" t="n"/>
    </row>
    <row outlineLevel="0" r="883">
      <c r="E883" s="6" t="n"/>
    </row>
    <row outlineLevel="0" r="884">
      <c r="E884" s="6" t="n"/>
    </row>
    <row outlineLevel="0" r="885">
      <c r="E885" s="6" t="n"/>
    </row>
    <row outlineLevel="0" r="886">
      <c r="E886" s="6" t="n"/>
    </row>
    <row outlineLevel="0" r="887">
      <c r="E887" s="6" t="n"/>
    </row>
    <row outlineLevel="0" r="888">
      <c r="E888" s="6" t="n"/>
    </row>
    <row outlineLevel="0" r="889">
      <c r="E889" s="6" t="n"/>
    </row>
    <row outlineLevel="0" r="890">
      <c r="E890" s="6" t="n"/>
    </row>
    <row outlineLevel="0" r="891">
      <c r="E891" s="6" t="n"/>
    </row>
    <row outlineLevel="0" r="892">
      <c r="E892" s="6" t="n"/>
    </row>
    <row outlineLevel="0" r="893">
      <c r="E893" s="6" t="n"/>
    </row>
    <row outlineLevel="0" r="894">
      <c r="E894" s="6" t="n"/>
    </row>
    <row outlineLevel="0" r="895">
      <c r="E895" s="6" t="n"/>
    </row>
    <row outlineLevel="0" r="896">
      <c r="E896" s="6" t="n"/>
    </row>
    <row outlineLevel="0" r="897">
      <c r="E897" s="6" t="n"/>
    </row>
    <row outlineLevel="0" r="898">
      <c r="E898" s="6" t="n"/>
    </row>
    <row outlineLevel="0" r="899">
      <c r="E899" s="6" t="n"/>
    </row>
    <row outlineLevel="0" r="900">
      <c r="E900" s="6" t="n"/>
    </row>
    <row outlineLevel="0" r="901">
      <c r="E901" s="6" t="n"/>
    </row>
    <row outlineLevel="0" r="902">
      <c r="E902" s="6" t="n"/>
    </row>
    <row outlineLevel="0" r="903">
      <c r="E903" s="6" t="n"/>
    </row>
    <row outlineLevel="0" r="904">
      <c r="E904" s="6" t="n"/>
    </row>
    <row outlineLevel="0" r="905">
      <c r="E905" s="6" t="n"/>
    </row>
    <row outlineLevel="0" r="906">
      <c r="E906" s="6" t="n"/>
    </row>
    <row outlineLevel="0" r="907">
      <c r="E907" s="6" t="n"/>
    </row>
    <row outlineLevel="0" r="908">
      <c r="E908" s="6" t="n"/>
    </row>
    <row outlineLevel="0" r="909">
      <c r="E909" s="6" t="n"/>
    </row>
    <row outlineLevel="0" r="910">
      <c r="E910" s="6" t="n"/>
    </row>
    <row outlineLevel="0" r="911">
      <c r="E911" s="6" t="n"/>
    </row>
    <row outlineLevel="0" r="912">
      <c r="E912" s="6" t="n"/>
    </row>
    <row outlineLevel="0" r="913">
      <c r="E913" s="6" t="n"/>
    </row>
    <row outlineLevel="0" r="914">
      <c r="E914" s="6" t="n"/>
    </row>
    <row outlineLevel="0" r="915">
      <c r="E915" s="6" t="n"/>
    </row>
    <row outlineLevel="0" r="916">
      <c r="E916" s="6" t="n"/>
    </row>
    <row outlineLevel="0" r="917">
      <c r="E917" s="6" t="n"/>
    </row>
    <row outlineLevel="0" r="918">
      <c r="E918" s="6" t="n"/>
    </row>
    <row outlineLevel="0" r="919">
      <c r="E919" s="6" t="n"/>
    </row>
    <row outlineLevel="0" r="920">
      <c r="E920" s="6" t="n"/>
    </row>
    <row outlineLevel="0" r="921">
      <c r="E921" s="6" t="n"/>
    </row>
    <row outlineLevel="0" r="922">
      <c r="E922" s="6" t="n"/>
    </row>
    <row outlineLevel="0" r="923">
      <c r="E923" s="6" t="n"/>
    </row>
    <row outlineLevel="0" r="924">
      <c r="E924" s="6" t="n"/>
    </row>
    <row outlineLevel="0" r="925">
      <c r="E925" s="6" t="n"/>
    </row>
    <row outlineLevel="0" r="926">
      <c r="E926" s="6" t="n"/>
    </row>
    <row outlineLevel="0" r="927">
      <c r="E927" s="6" t="n"/>
    </row>
    <row outlineLevel="0" r="928">
      <c r="E928" s="6" t="n"/>
    </row>
    <row outlineLevel="0" r="929">
      <c r="E929" s="6" t="n"/>
    </row>
    <row outlineLevel="0" r="930">
      <c r="E930" s="6" t="n"/>
    </row>
    <row outlineLevel="0" r="931">
      <c r="E931" s="6" t="n"/>
    </row>
    <row outlineLevel="0" r="932">
      <c r="E932" s="6" t="n"/>
    </row>
    <row outlineLevel="0" r="933">
      <c r="E933" s="6" t="n"/>
    </row>
    <row outlineLevel="0" r="934">
      <c r="E934" s="6" t="n"/>
    </row>
    <row outlineLevel="0" r="935">
      <c r="E935" s="6" t="n"/>
    </row>
    <row outlineLevel="0" r="936">
      <c r="E936" s="6" t="n"/>
    </row>
    <row outlineLevel="0" r="937">
      <c r="E937" s="6" t="n"/>
    </row>
    <row outlineLevel="0" r="938">
      <c r="E938" s="6" t="n"/>
    </row>
    <row outlineLevel="0" r="939">
      <c r="E939" s="6" t="n"/>
    </row>
    <row outlineLevel="0" r="940">
      <c r="E940" s="6" t="n"/>
    </row>
    <row outlineLevel="0" r="941">
      <c r="E941" s="6" t="n"/>
    </row>
    <row outlineLevel="0" r="942">
      <c r="E942" s="6" t="n"/>
    </row>
    <row outlineLevel="0" r="943">
      <c r="E943" s="6" t="n"/>
    </row>
    <row outlineLevel="0" r="944">
      <c r="E944" s="6" t="n"/>
    </row>
    <row outlineLevel="0" r="945">
      <c r="E945" s="6" t="n"/>
    </row>
    <row outlineLevel="0" r="946">
      <c r="E946" s="6" t="n"/>
    </row>
    <row outlineLevel="0" r="947">
      <c r="E947" s="6" t="n"/>
    </row>
    <row outlineLevel="0" r="948">
      <c r="E948" s="6" t="n"/>
    </row>
    <row outlineLevel="0" r="949">
      <c r="E949" s="6" t="n"/>
    </row>
    <row outlineLevel="0" r="950">
      <c r="E950" s="6" t="n"/>
    </row>
    <row outlineLevel="0" r="951">
      <c r="E951" s="6" t="n"/>
    </row>
    <row outlineLevel="0" r="952">
      <c r="E952" s="6" t="n"/>
    </row>
    <row outlineLevel="0" r="953">
      <c r="E953" s="6" t="n"/>
    </row>
    <row outlineLevel="0" r="954">
      <c r="E954" s="6" t="n"/>
    </row>
    <row outlineLevel="0" r="955">
      <c r="E955" s="6" t="n"/>
    </row>
    <row outlineLevel="0" r="956">
      <c r="E956" s="6" t="n"/>
    </row>
    <row outlineLevel="0" r="957">
      <c r="E957" s="6" t="n"/>
    </row>
    <row outlineLevel="0" r="958">
      <c r="E958" s="6" t="n"/>
    </row>
    <row outlineLevel="0" r="959">
      <c r="E959" s="6" t="n"/>
    </row>
    <row outlineLevel="0" r="960">
      <c r="E960" s="6" t="n"/>
    </row>
    <row outlineLevel="0" r="961">
      <c r="E961" s="6" t="n"/>
    </row>
    <row outlineLevel="0" r="962">
      <c r="E962" s="6" t="n"/>
    </row>
    <row outlineLevel="0" r="963">
      <c r="E963" s="6" t="n"/>
    </row>
    <row outlineLevel="0" r="964">
      <c r="E964" s="6" t="n"/>
    </row>
    <row outlineLevel="0" r="965">
      <c r="E965" s="6" t="n"/>
    </row>
    <row outlineLevel="0" r="966">
      <c r="E966" s="6" t="n"/>
    </row>
    <row outlineLevel="0" r="967">
      <c r="E967" s="6" t="n"/>
    </row>
    <row outlineLevel="0" r="968">
      <c r="E968" s="6" t="n"/>
    </row>
    <row outlineLevel="0" r="969">
      <c r="E969" s="6" t="n"/>
    </row>
    <row outlineLevel="0" r="970">
      <c r="E970" s="6" t="n"/>
    </row>
    <row outlineLevel="0" r="971">
      <c r="E971" s="6" t="n"/>
    </row>
    <row outlineLevel="0" r="972">
      <c r="E972" s="6" t="n"/>
    </row>
    <row outlineLevel="0" r="973">
      <c r="E973" s="6" t="n"/>
    </row>
    <row outlineLevel="0" r="974">
      <c r="E974" s="6" t="n"/>
    </row>
    <row outlineLevel="0" r="975">
      <c r="E975" s="6" t="n"/>
    </row>
    <row outlineLevel="0" r="976">
      <c r="E976" s="6" t="n"/>
    </row>
    <row outlineLevel="0" r="977">
      <c r="E977" s="6" t="n"/>
    </row>
    <row outlineLevel="0" r="978">
      <c r="E978" s="6" t="n"/>
    </row>
    <row outlineLevel="0" r="979">
      <c r="E979" s="6" t="n"/>
    </row>
    <row outlineLevel="0" r="980">
      <c r="E980" s="6" t="n"/>
    </row>
    <row outlineLevel="0" r="981">
      <c r="E981" s="6" t="n"/>
    </row>
    <row outlineLevel="0" r="982">
      <c r="E982" s="6" t="n"/>
    </row>
    <row outlineLevel="0" r="983">
      <c r="E983" s="6" t="n"/>
    </row>
    <row outlineLevel="0" r="984">
      <c r="E984" s="6" t="n"/>
    </row>
    <row outlineLevel="0" r="985">
      <c r="E985" s="6" t="n"/>
    </row>
    <row outlineLevel="0" r="986">
      <c r="E986" s="6" t="n"/>
    </row>
    <row outlineLevel="0" r="987">
      <c r="E987" s="6" t="n"/>
    </row>
    <row outlineLevel="0" r="988">
      <c r="E988" s="6" t="n"/>
    </row>
    <row outlineLevel="0" r="989">
      <c r="E989" s="6" t="n"/>
    </row>
    <row outlineLevel="0" r="990">
      <c r="E990" s="6" t="n"/>
    </row>
    <row outlineLevel="0" r="991">
      <c r="E991" s="6" t="n"/>
    </row>
    <row outlineLevel="0" r="992">
      <c r="E992" s="6" t="n"/>
    </row>
    <row outlineLevel="0" r="993">
      <c r="E993" s="6" t="n"/>
    </row>
    <row outlineLevel="0" r="994">
      <c r="E994" s="6" t="n"/>
    </row>
    <row outlineLevel="0" r="995">
      <c r="E995" s="6" t="n"/>
    </row>
    <row outlineLevel="0" r="996">
      <c r="E996" s="6" t="n"/>
    </row>
    <row outlineLevel="0" r="997">
      <c r="E997" s="6" t="n"/>
    </row>
    <row outlineLevel="0" r="998">
      <c r="E998" s="6" t="n"/>
    </row>
    <row outlineLevel="0" r="999">
      <c r="E999" s="6" t="n"/>
    </row>
    <row outlineLevel="0" r="1000">
      <c r="E1000" s="6" t="n"/>
    </row>
    <row outlineLevel="0" r="1001">
      <c r="E1001" s="6" t="n"/>
    </row>
    <row outlineLevel="0" r="1002">
      <c r="E1002" s="6" t="n"/>
    </row>
    <row outlineLevel="0" r="1003">
      <c r="E1003" s="6" t="n"/>
    </row>
    <row outlineLevel="0" r="1004">
      <c r="E1004" s="6" t="n"/>
    </row>
    <row outlineLevel="0" r="1005">
      <c r="E1005" s="6" t="n"/>
    </row>
    <row outlineLevel="0" r="1006">
      <c r="E1006" s="6" t="n"/>
    </row>
    <row outlineLevel="0" r="1007">
      <c r="E1007" s="6" t="n"/>
    </row>
    <row outlineLevel="0" r="1008">
      <c r="E1008" s="6" t="n"/>
    </row>
    <row outlineLevel="0" r="1009">
      <c r="E1009" s="6" t="n"/>
    </row>
    <row outlineLevel="0" r="1010">
      <c r="E1010" s="6" t="n"/>
    </row>
    <row outlineLevel="0" r="1011">
      <c r="E1011" s="6" t="n"/>
    </row>
    <row outlineLevel="0" r="1012">
      <c r="E1012" s="6" t="n"/>
    </row>
    <row outlineLevel="0" r="1013">
      <c r="E1013" s="6" t="n"/>
    </row>
    <row outlineLevel="0" r="1014">
      <c r="E1014" s="6" t="n"/>
    </row>
    <row outlineLevel="0" r="1015">
      <c r="E1015" s="6" t="n"/>
    </row>
    <row outlineLevel="0" r="1016">
      <c r="E1016" s="6" t="n"/>
    </row>
    <row outlineLevel="0" r="1017">
      <c r="E1017" s="6" t="n"/>
    </row>
    <row outlineLevel="0" r="1018">
      <c r="E1018" s="6" t="n"/>
    </row>
    <row outlineLevel="0" r="1019">
      <c r="E1019" s="6" t="n"/>
    </row>
    <row outlineLevel="0" r="1020">
      <c r="E1020" s="6" t="n"/>
    </row>
    <row outlineLevel="0" r="1021">
      <c r="E1021" s="6" t="n"/>
    </row>
    <row outlineLevel="0" r="1022">
      <c r="E1022" s="6" t="n"/>
    </row>
    <row outlineLevel="0" r="1023">
      <c r="E1023" s="6" t="n"/>
    </row>
    <row outlineLevel="0" r="1024">
      <c r="E1024" s="6" t="n"/>
    </row>
    <row outlineLevel="0" r="1025">
      <c r="E1025" s="6" t="n"/>
    </row>
    <row outlineLevel="0" r="1026">
      <c r="E1026" s="6" t="n"/>
    </row>
    <row outlineLevel="0" r="1027">
      <c r="E1027" s="6" t="n"/>
    </row>
    <row outlineLevel="0" r="1028">
      <c r="E1028" s="6" t="n"/>
    </row>
    <row outlineLevel="0" r="1029">
      <c r="E1029" s="6" t="n"/>
    </row>
    <row outlineLevel="0" r="1030">
      <c r="E1030" s="6" t="n"/>
    </row>
    <row outlineLevel="0" r="1031">
      <c r="E1031" s="6" t="n"/>
    </row>
    <row outlineLevel="0" r="1032">
      <c r="E1032" s="6" t="n"/>
    </row>
    <row outlineLevel="0" r="1033">
      <c r="E1033" s="6" t="n"/>
    </row>
    <row outlineLevel="0" r="1034">
      <c r="E1034" s="6" t="n"/>
    </row>
    <row outlineLevel="0" r="1035">
      <c r="E1035" s="6" t="n"/>
    </row>
    <row outlineLevel="0" r="1036">
      <c r="E1036" s="6" t="n"/>
    </row>
    <row outlineLevel="0" r="1037">
      <c r="E1037" s="6" t="n"/>
    </row>
    <row outlineLevel="0" r="1038">
      <c r="E1038" s="6" t="n"/>
    </row>
    <row outlineLevel="0" r="1039">
      <c r="E1039" s="6" t="n"/>
    </row>
    <row outlineLevel="0" r="1040">
      <c r="E1040" s="6" t="n"/>
    </row>
    <row outlineLevel="0" r="1041">
      <c r="E1041" s="6" t="n"/>
    </row>
    <row outlineLevel="0" r="1042">
      <c r="E1042" s="6" t="n"/>
    </row>
    <row outlineLevel="0" r="1043">
      <c r="E1043" s="6" t="n"/>
    </row>
    <row outlineLevel="0" r="1044">
      <c r="E1044" s="6" t="n"/>
    </row>
    <row outlineLevel="0" r="1045">
      <c r="E1045" s="6" t="n"/>
    </row>
    <row outlineLevel="0" r="1046">
      <c r="E1046" s="6" t="n"/>
    </row>
    <row outlineLevel="0" r="1047">
      <c r="E1047" s="6" t="n"/>
    </row>
    <row outlineLevel="0" r="1048">
      <c r="E1048" s="6" t="n"/>
    </row>
    <row outlineLevel="0" r="1049">
      <c r="E1049" s="6" t="n"/>
    </row>
    <row outlineLevel="0" r="1050">
      <c r="E1050" s="6" t="n"/>
    </row>
    <row outlineLevel="0" r="1051">
      <c r="E1051" s="6" t="n"/>
    </row>
    <row outlineLevel="0" r="1052">
      <c r="E1052" s="6" t="n"/>
    </row>
    <row outlineLevel="0" r="1053">
      <c r="E1053" s="6" t="n"/>
    </row>
    <row outlineLevel="0" r="1054">
      <c r="E1054" s="6" t="n"/>
    </row>
    <row outlineLevel="0" r="1055">
      <c r="E1055" s="6" t="n"/>
    </row>
    <row outlineLevel="0" r="1056">
      <c r="E1056" s="6" t="n"/>
    </row>
    <row outlineLevel="0" r="1057">
      <c r="E1057" s="6" t="n"/>
    </row>
    <row outlineLevel="0" r="1058">
      <c r="E1058" s="6" t="n"/>
    </row>
    <row outlineLevel="0" r="1059">
      <c r="E1059" s="6" t="n"/>
    </row>
    <row outlineLevel="0" r="1060">
      <c r="E1060" s="6" t="n"/>
    </row>
    <row outlineLevel="0" r="1061">
      <c r="E1061" s="6" t="n"/>
    </row>
    <row outlineLevel="0" r="1062">
      <c r="E1062" s="6" t="n"/>
    </row>
    <row outlineLevel="0" r="1063">
      <c r="E1063" s="6" t="n"/>
    </row>
    <row outlineLevel="0" r="1064">
      <c r="E1064" s="6" t="n"/>
    </row>
    <row outlineLevel="0" r="1065">
      <c r="E1065" s="6" t="n"/>
    </row>
    <row outlineLevel="0" r="1066">
      <c r="E1066" s="6" t="n"/>
    </row>
    <row outlineLevel="0" r="1067">
      <c r="E1067" s="6" t="n"/>
    </row>
    <row outlineLevel="0" r="1068">
      <c r="E1068" s="6" t="n"/>
    </row>
    <row outlineLevel="0" r="1069">
      <c r="E1069" s="6" t="n"/>
    </row>
    <row outlineLevel="0" r="1070">
      <c r="E1070" s="6" t="n"/>
    </row>
    <row outlineLevel="0" r="1071">
      <c r="E1071" s="6" t="n"/>
    </row>
    <row outlineLevel="0" r="1072">
      <c r="E1072" s="6" t="n"/>
    </row>
    <row outlineLevel="0" r="1073">
      <c r="E1073" s="6" t="n"/>
    </row>
    <row outlineLevel="0" r="1074">
      <c r="E1074" s="6" t="n"/>
    </row>
    <row outlineLevel="0" r="1075">
      <c r="E1075" s="6" t="n"/>
    </row>
    <row outlineLevel="0" r="1076">
      <c r="E1076" s="6" t="n"/>
    </row>
    <row outlineLevel="0" r="1077">
      <c r="E1077" s="6" t="n"/>
    </row>
    <row outlineLevel="0" r="1078">
      <c r="E1078" s="6" t="n"/>
    </row>
    <row outlineLevel="0" r="1079">
      <c r="E1079" s="6" t="n"/>
    </row>
    <row outlineLevel="0" r="1080">
      <c r="E1080" s="6" t="n"/>
    </row>
    <row outlineLevel="0" r="1081">
      <c r="E1081" s="6" t="n"/>
    </row>
    <row outlineLevel="0" r="1082">
      <c r="E1082" s="6" t="n"/>
    </row>
    <row outlineLevel="0" r="1083">
      <c r="E1083" s="6" t="n"/>
    </row>
    <row outlineLevel="0" r="1084">
      <c r="E1084" s="6" t="n"/>
    </row>
    <row outlineLevel="0" r="1085">
      <c r="E1085" s="6" t="n"/>
    </row>
    <row outlineLevel="0" r="1086">
      <c r="E1086" s="6" t="n"/>
    </row>
    <row outlineLevel="0" r="1087">
      <c r="E1087" s="6" t="n"/>
    </row>
    <row outlineLevel="0" r="1088">
      <c r="E1088" s="6" t="n"/>
    </row>
    <row outlineLevel="0" r="1089">
      <c r="E1089" s="6" t="n"/>
    </row>
    <row outlineLevel="0" r="1090">
      <c r="E1090" s="6" t="n"/>
    </row>
    <row outlineLevel="0" r="1091">
      <c r="E1091" s="6" t="n"/>
    </row>
    <row outlineLevel="0" r="1092">
      <c r="E1092" s="6" t="n"/>
    </row>
    <row outlineLevel="0" r="1093">
      <c r="E1093" s="6" t="n"/>
    </row>
    <row outlineLevel="0" r="1094">
      <c r="E1094" s="6" t="n"/>
    </row>
    <row outlineLevel="0" r="1095">
      <c r="E1095" s="6" t="n"/>
    </row>
    <row outlineLevel="0" r="1096">
      <c r="E1096" s="6" t="n"/>
    </row>
    <row outlineLevel="0" r="1097">
      <c r="E1097" s="6" t="n"/>
    </row>
    <row outlineLevel="0" r="1098">
      <c r="E1098" s="6" t="n"/>
    </row>
    <row outlineLevel="0" r="1099">
      <c r="E1099" s="6" t="n"/>
    </row>
    <row outlineLevel="0" r="1100">
      <c r="E1100" s="6" t="n"/>
    </row>
    <row outlineLevel="0" r="1101">
      <c r="E1101" s="6" t="n"/>
    </row>
    <row outlineLevel="0" r="1102">
      <c r="E1102" s="6" t="n"/>
    </row>
    <row outlineLevel="0" r="1103">
      <c r="E1103" s="6" t="n"/>
    </row>
    <row outlineLevel="0" r="1104">
      <c r="E1104" s="6" t="n"/>
    </row>
    <row outlineLevel="0" r="1105">
      <c r="E1105" s="6" t="n"/>
    </row>
    <row outlineLevel="0" r="1106">
      <c r="E1106" s="6" t="n"/>
    </row>
    <row outlineLevel="0" r="1107">
      <c r="E1107" s="6" t="n"/>
    </row>
    <row outlineLevel="0" r="1108">
      <c r="E1108" s="6" t="n"/>
    </row>
    <row outlineLevel="0" r="1109">
      <c r="E1109" s="6" t="n"/>
    </row>
    <row outlineLevel="0" r="1110">
      <c r="E1110" s="6" t="n"/>
    </row>
    <row outlineLevel="0" r="1111">
      <c r="E1111" s="6" t="n"/>
    </row>
    <row outlineLevel="0" r="1112">
      <c r="E1112" s="6" t="n"/>
    </row>
    <row outlineLevel="0" r="1113">
      <c r="E1113" s="6" t="n"/>
    </row>
    <row outlineLevel="0" r="1114">
      <c r="E1114" s="6" t="n"/>
    </row>
    <row outlineLevel="0" r="1115">
      <c r="E1115" s="6" t="n"/>
    </row>
    <row outlineLevel="0" r="1116">
      <c r="E1116" s="6" t="n"/>
    </row>
    <row outlineLevel="0" r="1117">
      <c r="E1117" s="6" t="n"/>
    </row>
    <row outlineLevel="0" r="1118">
      <c r="E1118" s="6" t="n"/>
    </row>
    <row outlineLevel="0" r="1119">
      <c r="E1119" s="6" t="n"/>
    </row>
    <row outlineLevel="0" r="1120">
      <c r="E1120" s="6" t="n"/>
    </row>
    <row outlineLevel="0" r="1121">
      <c r="E1121" s="6" t="n"/>
    </row>
    <row outlineLevel="0" r="1122">
      <c r="E1122" s="6" t="n"/>
    </row>
    <row outlineLevel="0" r="1123">
      <c r="E1123" s="6" t="n"/>
    </row>
    <row outlineLevel="0" r="1124">
      <c r="E1124" s="6" t="n"/>
    </row>
    <row outlineLevel="0" r="1125">
      <c r="E1125" s="6" t="n"/>
    </row>
    <row outlineLevel="0" r="1126">
      <c r="E1126" s="6" t="n"/>
    </row>
    <row outlineLevel="0" r="1127">
      <c r="E1127" s="6" t="n"/>
    </row>
    <row outlineLevel="0" r="1128">
      <c r="E1128" s="6" t="n"/>
    </row>
    <row outlineLevel="0" r="1129">
      <c r="E1129" s="6" t="n"/>
    </row>
    <row outlineLevel="0" r="1130">
      <c r="E1130" s="6" t="n"/>
    </row>
    <row outlineLevel="0" r="1131">
      <c r="E1131" s="6" t="n"/>
    </row>
    <row outlineLevel="0" r="1132">
      <c r="E1132" s="6" t="n"/>
    </row>
    <row outlineLevel="0" r="1133">
      <c r="E1133" s="6" t="n"/>
    </row>
    <row outlineLevel="0" r="1134">
      <c r="E1134" s="6" t="n"/>
    </row>
    <row outlineLevel="0" r="1135">
      <c r="E1135" s="6" t="n"/>
    </row>
    <row outlineLevel="0" r="1136">
      <c r="E1136" s="6" t="n"/>
    </row>
    <row outlineLevel="0" r="1137">
      <c r="E1137" s="6" t="n"/>
    </row>
    <row outlineLevel="0" r="1138">
      <c r="E1138" s="6" t="n"/>
    </row>
    <row outlineLevel="0" r="1139">
      <c r="E1139" s="6" t="n"/>
    </row>
    <row outlineLevel="0" r="1140">
      <c r="E1140" s="6" t="n"/>
    </row>
    <row outlineLevel="0" r="1141">
      <c r="E1141" s="6" t="n"/>
    </row>
    <row outlineLevel="0" r="1142">
      <c r="E1142" s="6" t="n"/>
    </row>
    <row outlineLevel="0" r="1143">
      <c r="E1143" s="6" t="n"/>
    </row>
    <row outlineLevel="0" r="1144">
      <c r="E1144" s="6" t="n"/>
    </row>
    <row outlineLevel="0" r="1145">
      <c r="E1145" s="6" t="n"/>
    </row>
    <row outlineLevel="0" r="1146">
      <c r="E1146" s="6" t="n"/>
    </row>
    <row outlineLevel="0" r="1147">
      <c r="E1147" s="6" t="n"/>
    </row>
    <row outlineLevel="0" r="1148">
      <c r="E1148" s="6" t="n"/>
    </row>
    <row outlineLevel="0" r="1149">
      <c r="E1149" s="6" t="n"/>
    </row>
    <row outlineLevel="0" r="1150">
      <c r="E1150" s="6" t="n"/>
    </row>
    <row outlineLevel="0" r="1151">
      <c r="E1151" s="6" t="n"/>
    </row>
    <row outlineLevel="0" r="1152">
      <c r="E1152" s="6" t="n"/>
    </row>
    <row outlineLevel="0" r="1153">
      <c r="E1153" s="6" t="n"/>
    </row>
    <row outlineLevel="0" r="1154">
      <c r="E1154" s="6" t="n"/>
    </row>
    <row outlineLevel="0" r="1155">
      <c r="E1155" s="6" t="n"/>
    </row>
    <row outlineLevel="0" r="1156">
      <c r="E1156" s="6" t="n"/>
    </row>
    <row outlineLevel="0" r="1157">
      <c r="E1157" s="6" t="n"/>
    </row>
    <row outlineLevel="0" r="1158">
      <c r="E1158" s="6" t="n"/>
    </row>
    <row outlineLevel="0" r="1159">
      <c r="E1159" s="6" t="n"/>
    </row>
    <row outlineLevel="0" r="1160">
      <c r="E1160" s="6" t="n"/>
    </row>
    <row outlineLevel="0" r="1161">
      <c r="E1161" s="6" t="n"/>
    </row>
    <row outlineLevel="0" r="1162">
      <c r="E1162" s="6" t="n"/>
    </row>
    <row outlineLevel="0" r="1163">
      <c r="E1163" s="6" t="n"/>
    </row>
    <row outlineLevel="0" r="1164">
      <c r="E1164" s="6" t="n"/>
    </row>
    <row outlineLevel="0" r="1165">
      <c r="E1165" s="6" t="n"/>
    </row>
    <row outlineLevel="0" r="1166">
      <c r="E1166" s="6" t="n"/>
    </row>
    <row outlineLevel="0" r="1167">
      <c r="E1167" s="6" t="n"/>
    </row>
    <row outlineLevel="0" r="1168">
      <c r="E1168" s="6" t="n"/>
    </row>
    <row outlineLevel="0" r="1169">
      <c r="E1169" s="6" t="n"/>
    </row>
    <row outlineLevel="0" r="1170">
      <c r="E1170" s="6" t="n"/>
    </row>
    <row outlineLevel="0" r="1171">
      <c r="E1171" s="6" t="n"/>
    </row>
    <row outlineLevel="0" r="1172">
      <c r="E1172" s="6" t="n"/>
    </row>
    <row outlineLevel="0" r="1173">
      <c r="E1173" s="6" t="n"/>
    </row>
    <row outlineLevel="0" r="1174">
      <c r="E1174" s="6" t="n"/>
    </row>
    <row outlineLevel="0" r="1175">
      <c r="E1175" s="6" t="n"/>
    </row>
    <row outlineLevel="0" r="1176">
      <c r="E1176" s="6" t="n"/>
    </row>
    <row outlineLevel="0" r="1177">
      <c r="E1177" s="6" t="n"/>
    </row>
    <row outlineLevel="0" r="1178">
      <c r="E1178" s="6" t="n"/>
    </row>
    <row outlineLevel="0" r="1179">
      <c r="E1179" s="6" t="n"/>
    </row>
    <row outlineLevel="0" r="1180">
      <c r="E1180" s="6" t="n"/>
    </row>
    <row outlineLevel="0" r="1181">
      <c r="E1181" s="6" t="n"/>
    </row>
    <row outlineLevel="0" r="1182">
      <c r="E1182" s="6" t="n"/>
    </row>
    <row outlineLevel="0" r="1183">
      <c r="E1183" s="6" t="n"/>
    </row>
    <row outlineLevel="0" r="1184">
      <c r="E1184" s="6" t="n"/>
    </row>
    <row outlineLevel="0" r="1185">
      <c r="E1185" s="6" t="n"/>
    </row>
    <row outlineLevel="0" r="1186">
      <c r="E1186" s="6" t="n"/>
    </row>
    <row outlineLevel="0" r="1187">
      <c r="E1187" s="6" t="n"/>
    </row>
    <row outlineLevel="0" r="1188">
      <c r="E1188" s="6" t="n"/>
    </row>
    <row outlineLevel="0" r="1189">
      <c r="E1189" s="6" t="n"/>
    </row>
    <row outlineLevel="0" r="1190">
      <c r="E1190" s="6" t="n"/>
    </row>
    <row outlineLevel="0" r="1191">
      <c r="E1191" s="6" t="n"/>
    </row>
    <row outlineLevel="0" r="1192">
      <c r="E1192" s="6" t="n"/>
    </row>
    <row outlineLevel="0" r="1193">
      <c r="E1193" s="6" t="n"/>
    </row>
    <row outlineLevel="0" r="1194">
      <c r="E1194" s="6" t="n"/>
    </row>
    <row outlineLevel="0" r="1195">
      <c r="E1195" s="6" t="n"/>
    </row>
    <row outlineLevel="0" r="1196">
      <c r="E1196" s="6" t="n"/>
    </row>
    <row outlineLevel="0" r="1197">
      <c r="E1197" s="6" t="n"/>
    </row>
    <row outlineLevel="0" r="1198">
      <c r="E1198" s="6" t="n"/>
    </row>
    <row outlineLevel="0" r="1199">
      <c r="E1199" s="6" t="n"/>
    </row>
    <row outlineLevel="0" r="1200">
      <c r="E1200" s="6" t="n"/>
    </row>
    <row outlineLevel="0" r="1201">
      <c r="E1201" s="6" t="n"/>
    </row>
    <row outlineLevel="0" r="1202">
      <c r="E1202" s="6" t="n"/>
    </row>
    <row outlineLevel="0" r="1203">
      <c r="E1203" s="6" t="n"/>
    </row>
    <row outlineLevel="0" r="1204">
      <c r="E1204" s="6" t="n"/>
    </row>
    <row outlineLevel="0" r="1205">
      <c r="E1205" s="6" t="n"/>
    </row>
    <row outlineLevel="0" r="1206">
      <c r="E1206" s="6" t="n"/>
    </row>
    <row outlineLevel="0" r="1207">
      <c r="E1207" s="6" t="n"/>
    </row>
    <row outlineLevel="0" r="1208">
      <c r="E1208" s="6" t="n"/>
    </row>
    <row outlineLevel="0" r="1209">
      <c r="E1209" s="6" t="n"/>
    </row>
    <row outlineLevel="0" r="1210">
      <c r="E1210" s="6" t="n"/>
    </row>
    <row outlineLevel="0" r="1211">
      <c r="E1211" s="6" t="n"/>
    </row>
    <row outlineLevel="0" r="1212">
      <c r="E1212" s="6" t="n"/>
    </row>
    <row outlineLevel="0" r="1213">
      <c r="E1213" s="6" t="n"/>
    </row>
    <row outlineLevel="0" r="1214">
      <c r="E1214" s="6" t="n"/>
    </row>
    <row outlineLevel="0" r="1215">
      <c r="E1215" s="6" t="n"/>
    </row>
    <row outlineLevel="0" r="1216">
      <c r="E1216" s="6" t="n"/>
    </row>
    <row outlineLevel="0" r="1217">
      <c r="E1217" s="6" t="n"/>
    </row>
    <row outlineLevel="0" r="1218">
      <c r="E1218" s="6" t="n"/>
    </row>
    <row outlineLevel="0" r="1219">
      <c r="E1219" s="6" t="n"/>
    </row>
    <row outlineLevel="0" r="1220">
      <c r="E1220" s="6" t="n"/>
    </row>
    <row outlineLevel="0" r="1221">
      <c r="E1221" s="6" t="n"/>
    </row>
    <row outlineLevel="0" r="1222">
      <c r="E1222" s="6" t="n"/>
    </row>
    <row outlineLevel="0" r="1223">
      <c r="E1223" s="6" t="n"/>
    </row>
    <row outlineLevel="0" r="1224">
      <c r="E1224" s="6" t="n"/>
    </row>
    <row outlineLevel="0" r="1225">
      <c r="E1225" s="6" t="n"/>
    </row>
    <row outlineLevel="0" r="1226">
      <c r="E1226" s="6" t="n"/>
    </row>
    <row outlineLevel="0" r="1227">
      <c r="E1227" s="6" t="n"/>
    </row>
    <row outlineLevel="0" r="1228">
      <c r="E1228" s="6" t="n"/>
    </row>
    <row outlineLevel="0" r="1229">
      <c r="E1229" s="6" t="n"/>
    </row>
    <row outlineLevel="0" r="1230">
      <c r="E1230" s="6" t="n"/>
    </row>
    <row outlineLevel="0" r="1231">
      <c r="E1231" s="6" t="n"/>
    </row>
    <row outlineLevel="0" r="1232">
      <c r="E1232" s="6" t="n"/>
    </row>
    <row outlineLevel="0" r="1233">
      <c r="E1233" s="6" t="n"/>
    </row>
    <row outlineLevel="0" r="1234">
      <c r="E1234" s="6" t="n"/>
    </row>
    <row outlineLevel="0" r="1235">
      <c r="E1235" s="6" t="n"/>
    </row>
    <row outlineLevel="0" r="1236">
      <c r="E1236" s="6" t="n"/>
    </row>
    <row outlineLevel="0" r="1237">
      <c r="E1237" s="6" t="n"/>
    </row>
    <row outlineLevel="0" r="1238">
      <c r="E1238" s="6" t="n"/>
    </row>
    <row outlineLevel="0" r="1239">
      <c r="E1239" s="6" t="n"/>
    </row>
    <row outlineLevel="0" r="1240">
      <c r="E1240" s="6" t="n"/>
    </row>
    <row outlineLevel="0" r="1241">
      <c r="E1241" s="6" t="n"/>
    </row>
    <row outlineLevel="0" r="1242">
      <c r="E1242" s="6" t="n"/>
    </row>
    <row outlineLevel="0" r="1243">
      <c r="E1243" s="6" t="n"/>
    </row>
    <row outlineLevel="0" r="1244">
      <c r="E1244" s="6" t="n"/>
    </row>
    <row outlineLevel="0" r="1245">
      <c r="E1245" s="6" t="n"/>
    </row>
    <row outlineLevel="0" r="1246">
      <c r="E1246" s="6" t="n"/>
    </row>
    <row outlineLevel="0" r="1247">
      <c r="E1247" s="6" t="n"/>
    </row>
    <row outlineLevel="0" r="1248">
      <c r="E1248" s="6" t="n"/>
    </row>
    <row outlineLevel="0" r="1249">
      <c r="E1249" s="6" t="n"/>
    </row>
    <row outlineLevel="0" r="1250">
      <c r="E1250" s="6" t="n"/>
    </row>
    <row outlineLevel="0" r="1251">
      <c r="E1251" s="6" t="n"/>
    </row>
    <row outlineLevel="0" r="1252">
      <c r="E1252" s="6" t="n"/>
    </row>
    <row outlineLevel="0" r="1253">
      <c r="E1253" s="6" t="n"/>
    </row>
    <row outlineLevel="0" r="1254">
      <c r="E1254" s="6" t="n"/>
    </row>
    <row outlineLevel="0" r="1255">
      <c r="E1255" s="6" t="n"/>
    </row>
    <row outlineLevel="0" r="1256">
      <c r="E1256" s="6" t="n"/>
    </row>
    <row outlineLevel="0" r="1257">
      <c r="E1257" s="6" t="n"/>
    </row>
    <row outlineLevel="0" r="1258">
      <c r="E1258" s="6" t="n"/>
    </row>
    <row outlineLevel="0" r="1259">
      <c r="E1259" s="6" t="n"/>
    </row>
    <row outlineLevel="0" r="1260">
      <c r="E1260" s="6" t="n"/>
    </row>
    <row outlineLevel="0" r="1261">
      <c r="E1261" s="6" t="n"/>
    </row>
    <row outlineLevel="0" r="1262">
      <c r="E1262" s="6" t="n"/>
    </row>
    <row outlineLevel="0" r="1263">
      <c r="E1263" s="6" t="n"/>
    </row>
    <row outlineLevel="0" r="1264">
      <c r="E1264" s="6" t="n"/>
    </row>
    <row outlineLevel="0" r="1265">
      <c r="E1265" s="6" t="n"/>
    </row>
    <row outlineLevel="0" r="1266">
      <c r="E1266" s="6" t="n"/>
    </row>
    <row outlineLevel="0" r="1267">
      <c r="E1267" s="6" t="n"/>
    </row>
    <row outlineLevel="0" r="1268">
      <c r="E1268" s="6" t="n"/>
    </row>
    <row outlineLevel="0" r="1269">
      <c r="E1269" s="6" t="n"/>
    </row>
    <row outlineLevel="0" r="1270">
      <c r="E1270" s="6" t="n"/>
    </row>
    <row outlineLevel="0" r="1271">
      <c r="E1271" s="6" t="n"/>
    </row>
    <row outlineLevel="0" r="1272">
      <c r="E1272" s="6" t="n"/>
    </row>
    <row outlineLevel="0" r="1273">
      <c r="E1273" s="6" t="n"/>
    </row>
    <row outlineLevel="0" r="1274">
      <c r="E1274" s="6" t="n"/>
    </row>
    <row outlineLevel="0" r="1275">
      <c r="E1275" s="6" t="n"/>
    </row>
    <row outlineLevel="0" r="1276">
      <c r="E1276" s="6" t="n"/>
    </row>
    <row outlineLevel="0" r="1277">
      <c r="E1277" s="6" t="n"/>
    </row>
    <row outlineLevel="0" r="1278">
      <c r="E1278" s="6" t="n"/>
    </row>
    <row outlineLevel="0" r="1279">
      <c r="E1279" s="6" t="n"/>
    </row>
    <row outlineLevel="0" r="1280">
      <c r="E1280" s="6" t="n"/>
    </row>
    <row outlineLevel="0" r="1281">
      <c r="E1281" s="6" t="n"/>
    </row>
    <row outlineLevel="0" r="1282">
      <c r="E1282" s="6" t="n"/>
    </row>
    <row outlineLevel="0" r="1283">
      <c r="E1283" s="6" t="n"/>
    </row>
    <row outlineLevel="0" r="1284">
      <c r="E1284" s="6" t="n"/>
    </row>
    <row outlineLevel="0" r="1285">
      <c r="E1285" s="6" t="n"/>
    </row>
    <row outlineLevel="0" r="1286">
      <c r="E1286" s="6" t="n"/>
    </row>
    <row outlineLevel="0" r="1287">
      <c r="E1287" s="6" t="n"/>
    </row>
    <row outlineLevel="0" r="1288">
      <c r="E1288" s="6" t="n"/>
    </row>
    <row outlineLevel="0" r="1289">
      <c r="E1289" s="6" t="n"/>
    </row>
    <row outlineLevel="0" r="1290">
      <c r="E1290" s="6" t="n"/>
    </row>
    <row outlineLevel="0" r="1291">
      <c r="E1291" s="6" t="n"/>
    </row>
    <row outlineLevel="0" r="1292">
      <c r="E1292" s="6" t="n"/>
    </row>
    <row outlineLevel="0" r="1293">
      <c r="E1293" s="6" t="n"/>
    </row>
    <row outlineLevel="0" r="1294">
      <c r="E1294" s="6" t="n"/>
    </row>
    <row outlineLevel="0" r="1295">
      <c r="E1295" s="6" t="n"/>
    </row>
    <row outlineLevel="0" r="1296">
      <c r="E1296" s="6" t="n"/>
    </row>
    <row outlineLevel="0" r="1297">
      <c r="E1297" s="6" t="n"/>
    </row>
    <row outlineLevel="0" r="1298">
      <c r="E1298" s="6" t="n"/>
    </row>
    <row outlineLevel="0" r="1299">
      <c r="E1299" s="6" t="n"/>
    </row>
    <row outlineLevel="0" r="1300">
      <c r="E1300" s="6" t="n"/>
    </row>
    <row outlineLevel="0" r="1301">
      <c r="E1301" s="6" t="n"/>
    </row>
    <row outlineLevel="0" r="1302">
      <c r="E1302" s="6" t="n"/>
    </row>
    <row outlineLevel="0" r="1303">
      <c r="E1303" s="6" t="n"/>
    </row>
    <row outlineLevel="0" r="1304">
      <c r="E1304" s="6" t="n"/>
    </row>
    <row outlineLevel="0" r="1305">
      <c r="E1305" s="6" t="n"/>
    </row>
    <row outlineLevel="0" r="1306">
      <c r="E1306" s="6" t="n"/>
    </row>
    <row outlineLevel="0" r="1307">
      <c r="E1307" s="6" t="n"/>
    </row>
    <row outlineLevel="0" r="1308">
      <c r="E1308" s="6" t="n"/>
    </row>
    <row outlineLevel="0" r="1309">
      <c r="E1309" s="6" t="n"/>
    </row>
    <row outlineLevel="0" r="1310">
      <c r="E1310" s="6" t="n"/>
    </row>
    <row outlineLevel="0" r="1311">
      <c r="E1311" s="6" t="n"/>
    </row>
    <row outlineLevel="0" r="1312">
      <c r="E1312" s="6" t="n"/>
    </row>
    <row outlineLevel="0" r="1313">
      <c r="E1313" s="6" t="n"/>
    </row>
    <row outlineLevel="0" r="1314">
      <c r="E1314" s="6" t="n"/>
    </row>
    <row outlineLevel="0" r="1315">
      <c r="E1315" s="6" t="n"/>
    </row>
    <row outlineLevel="0" r="1316">
      <c r="E1316" s="6" t="n"/>
    </row>
    <row outlineLevel="0" r="1317">
      <c r="E1317" s="6" t="n"/>
    </row>
    <row outlineLevel="0" r="1318">
      <c r="E1318" s="6" t="n"/>
    </row>
    <row outlineLevel="0" r="1319">
      <c r="E1319" s="6" t="n"/>
    </row>
    <row outlineLevel="0" r="1320">
      <c r="E1320" s="6" t="n"/>
    </row>
    <row outlineLevel="0" r="1321">
      <c r="E1321" s="6" t="n"/>
    </row>
    <row outlineLevel="0" r="1322">
      <c r="E1322" s="6" t="n"/>
    </row>
    <row outlineLevel="0" r="1323">
      <c r="E1323" s="6" t="n"/>
    </row>
    <row outlineLevel="0" r="1324">
      <c r="E1324" s="6" t="n"/>
    </row>
    <row outlineLevel="0" r="1325">
      <c r="E1325" s="6" t="n"/>
    </row>
    <row outlineLevel="0" r="1326">
      <c r="E1326" s="6" t="n"/>
    </row>
    <row outlineLevel="0" r="1327">
      <c r="E1327" s="6" t="n"/>
    </row>
    <row outlineLevel="0" r="1328">
      <c r="E1328" s="6" t="n"/>
    </row>
    <row outlineLevel="0" r="1329">
      <c r="E1329" s="6" t="n"/>
    </row>
    <row outlineLevel="0" r="1330">
      <c r="E1330" s="6" t="n"/>
    </row>
    <row outlineLevel="0" r="1331">
      <c r="E1331" s="6" t="n"/>
    </row>
    <row outlineLevel="0" r="1332">
      <c r="E1332" s="6" t="n"/>
    </row>
    <row outlineLevel="0" r="1333">
      <c r="E1333" s="6" t="n"/>
    </row>
    <row outlineLevel="0" r="1334">
      <c r="E1334" s="6" t="n"/>
    </row>
    <row outlineLevel="0" r="1335">
      <c r="E1335" s="6" t="n"/>
    </row>
    <row outlineLevel="0" r="1336">
      <c r="E1336" s="6" t="n"/>
    </row>
    <row outlineLevel="0" r="1337">
      <c r="E1337" s="6" t="n"/>
    </row>
    <row outlineLevel="0" r="1338">
      <c r="E1338" s="6" t="n"/>
    </row>
    <row outlineLevel="0" r="1339">
      <c r="E1339" s="6" t="n"/>
    </row>
    <row outlineLevel="0" r="1340">
      <c r="E1340" s="6" t="n"/>
    </row>
    <row outlineLevel="0" r="1341">
      <c r="E1341" s="6" t="n"/>
    </row>
    <row outlineLevel="0" r="1342">
      <c r="E1342" s="6" t="n"/>
    </row>
    <row outlineLevel="0" r="1343">
      <c r="E1343" s="6" t="n"/>
    </row>
    <row outlineLevel="0" r="1344">
      <c r="E1344" s="6" t="n"/>
    </row>
    <row outlineLevel="0" r="1345">
      <c r="E1345" s="6" t="n"/>
    </row>
    <row outlineLevel="0" r="1346">
      <c r="E1346" s="6" t="n"/>
    </row>
    <row outlineLevel="0" r="1347">
      <c r="E1347" s="6" t="n"/>
    </row>
    <row outlineLevel="0" r="1348">
      <c r="E1348" s="6" t="n"/>
    </row>
    <row outlineLevel="0" r="1349">
      <c r="E1349" s="6" t="n"/>
    </row>
    <row outlineLevel="0" r="1350">
      <c r="E1350" s="6" t="n"/>
    </row>
    <row outlineLevel="0" r="1351">
      <c r="E1351" s="6" t="n"/>
    </row>
    <row outlineLevel="0" r="1352">
      <c r="E1352" s="6" t="n"/>
    </row>
    <row outlineLevel="0" r="1353">
      <c r="E1353" s="6" t="n"/>
    </row>
    <row outlineLevel="0" r="1354">
      <c r="E1354" s="6" t="n"/>
    </row>
    <row outlineLevel="0" r="1355">
      <c r="E1355" s="6" t="n"/>
    </row>
    <row outlineLevel="0" r="1356">
      <c r="E1356" s="6" t="n"/>
    </row>
    <row outlineLevel="0" r="1357">
      <c r="E1357" s="6" t="n"/>
    </row>
    <row outlineLevel="0" r="1358">
      <c r="E1358" s="6" t="n"/>
    </row>
    <row outlineLevel="0" r="1359">
      <c r="E1359" s="6" t="n"/>
    </row>
    <row outlineLevel="0" r="1360">
      <c r="E1360" s="6" t="n"/>
    </row>
    <row outlineLevel="0" r="1361">
      <c r="E1361" s="6" t="n"/>
    </row>
    <row outlineLevel="0" r="1362">
      <c r="E1362" s="6" t="n"/>
    </row>
    <row outlineLevel="0" r="1363">
      <c r="E1363" s="6" t="n"/>
    </row>
    <row outlineLevel="0" r="1364">
      <c r="E1364" s="6" t="n"/>
    </row>
    <row outlineLevel="0" r="1365">
      <c r="E1365" s="6" t="n"/>
    </row>
    <row outlineLevel="0" r="1366">
      <c r="E1366" s="6" t="n"/>
    </row>
    <row outlineLevel="0" r="1367">
      <c r="E1367" s="6" t="n"/>
    </row>
    <row outlineLevel="0" r="1368">
      <c r="E1368" s="6" t="n"/>
    </row>
    <row outlineLevel="0" r="1369">
      <c r="E1369" s="6" t="n"/>
    </row>
    <row outlineLevel="0" r="1370">
      <c r="E1370" s="6" t="n"/>
    </row>
    <row outlineLevel="0" r="1371">
      <c r="E1371" s="6" t="n"/>
    </row>
    <row outlineLevel="0" r="1372">
      <c r="E1372" s="6" t="n"/>
    </row>
    <row outlineLevel="0" r="1373">
      <c r="E1373" s="6" t="n"/>
    </row>
    <row outlineLevel="0" r="1374">
      <c r="E1374" s="6" t="n"/>
    </row>
    <row outlineLevel="0" r="1375">
      <c r="E1375" s="6" t="n"/>
    </row>
    <row outlineLevel="0" r="1376">
      <c r="E1376" s="6" t="n"/>
    </row>
    <row outlineLevel="0" r="1377">
      <c r="E1377" s="6" t="n"/>
    </row>
    <row outlineLevel="0" r="1378">
      <c r="E1378" s="6" t="n"/>
    </row>
    <row outlineLevel="0" r="1379">
      <c r="E1379" s="6" t="n"/>
    </row>
    <row outlineLevel="0" r="1380">
      <c r="E1380" s="6" t="n"/>
    </row>
    <row outlineLevel="0" r="1381">
      <c r="E1381" s="6" t="n"/>
    </row>
    <row outlineLevel="0" r="1382">
      <c r="E1382" s="6" t="n"/>
    </row>
    <row outlineLevel="0" r="1383">
      <c r="E1383" s="6" t="n"/>
    </row>
    <row outlineLevel="0" r="1384">
      <c r="E1384" s="6" t="n"/>
    </row>
    <row outlineLevel="0" r="1385">
      <c r="E1385" s="6" t="n"/>
    </row>
    <row outlineLevel="0" r="1386">
      <c r="E1386" s="6" t="n"/>
    </row>
    <row outlineLevel="0" r="1387">
      <c r="E1387" s="6" t="n"/>
    </row>
    <row outlineLevel="0" r="1388">
      <c r="E1388" s="6" t="n"/>
    </row>
    <row outlineLevel="0" r="1389">
      <c r="E1389" s="6" t="n"/>
    </row>
    <row outlineLevel="0" r="1390">
      <c r="E1390" s="6" t="n"/>
    </row>
    <row outlineLevel="0" r="1391">
      <c r="E1391" s="6" t="n"/>
    </row>
    <row outlineLevel="0" r="1392">
      <c r="E1392" s="6" t="n"/>
    </row>
    <row outlineLevel="0" r="1393">
      <c r="E1393" s="6" t="n"/>
    </row>
    <row outlineLevel="0" r="1394">
      <c r="E1394" s="6" t="n"/>
    </row>
    <row outlineLevel="0" r="1395">
      <c r="E1395" s="6" t="n"/>
    </row>
    <row outlineLevel="0" r="1396">
      <c r="E1396" s="6" t="n"/>
    </row>
    <row outlineLevel="0" r="1397">
      <c r="E1397" s="6" t="n"/>
    </row>
    <row outlineLevel="0" r="1398">
      <c r="E1398" s="6" t="n"/>
    </row>
    <row outlineLevel="0" r="1399">
      <c r="E1399" s="6" t="n"/>
    </row>
    <row outlineLevel="0" r="1400">
      <c r="E1400" s="6" t="n"/>
    </row>
    <row outlineLevel="0" r="1401">
      <c r="E1401" s="6" t="n"/>
    </row>
    <row outlineLevel="0" r="1402">
      <c r="E1402" s="6" t="n"/>
    </row>
    <row outlineLevel="0" r="1403">
      <c r="E1403" s="6" t="n"/>
    </row>
    <row outlineLevel="0" r="1404">
      <c r="E1404" s="6" t="n"/>
    </row>
    <row outlineLevel="0" r="1405">
      <c r="E1405" s="6" t="n"/>
    </row>
    <row outlineLevel="0" r="1406">
      <c r="E1406" s="6" t="n"/>
    </row>
    <row outlineLevel="0" r="1407">
      <c r="E1407" s="6" t="n"/>
    </row>
    <row outlineLevel="0" r="1408">
      <c r="E1408" s="6" t="n"/>
    </row>
    <row outlineLevel="0" r="1409">
      <c r="E1409" s="6" t="n"/>
    </row>
    <row outlineLevel="0" r="1410">
      <c r="E1410" s="6" t="n"/>
    </row>
    <row outlineLevel="0" r="1411">
      <c r="E1411" s="6" t="n"/>
    </row>
    <row outlineLevel="0" r="1412">
      <c r="E1412" s="6" t="n"/>
    </row>
    <row outlineLevel="0" r="1413">
      <c r="E1413" s="6" t="n"/>
    </row>
    <row outlineLevel="0" r="1414">
      <c r="E1414" s="6" t="n"/>
    </row>
    <row outlineLevel="0" r="1415">
      <c r="E1415" s="6" t="n"/>
    </row>
    <row outlineLevel="0" r="1416">
      <c r="E1416" s="6" t="n"/>
    </row>
    <row outlineLevel="0" r="1417">
      <c r="E1417" s="6" t="n"/>
    </row>
    <row outlineLevel="0" r="1418">
      <c r="E1418" s="6" t="n"/>
    </row>
    <row outlineLevel="0" r="1419">
      <c r="E1419" s="6" t="n"/>
    </row>
    <row outlineLevel="0" r="1420">
      <c r="E1420" s="6" t="n"/>
    </row>
    <row outlineLevel="0" r="1421">
      <c r="E1421" s="6" t="n"/>
    </row>
    <row outlineLevel="0" r="1422">
      <c r="E1422" s="6" t="n"/>
    </row>
    <row outlineLevel="0" r="1423">
      <c r="E1423" s="6" t="n"/>
    </row>
    <row outlineLevel="0" r="1424">
      <c r="E1424" s="6" t="n"/>
    </row>
    <row outlineLevel="0" r="1425">
      <c r="E1425" s="6" t="n"/>
    </row>
    <row outlineLevel="0" r="1426">
      <c r="E1426" s="6" t="n"/>
    </row>
    <row outlineLevel="0" r="1427">
      <c r="E1427" s="6" t="n"/>
    </row>
    <row outlineLevel="0" r="1428">
      <c r="E1428" s="6" t="n"/>
    </row>
    <row outlineLevel="0" r="1429">
      <c r="E1429" s="6" t="n"/>
    </row>
    <row outlineLevel="0" r="1430">
      <c r="E1430" s="6" t="n"/>
    </row>
    <row outlineLevel="0" r="1431">
      <c r="E1431" s="6" t="n"/>
    </row>
    <row outlineLevel="0" r="1432">
      <c r="E1432" s="6" t="n"/>
    </row>
    <row outlineLevel="0" r="1433">
      <c r="E1433" s="6" t="n"/>
    </row>
    <row outlineLevel="0" r="1434">
      <c r="E1434" s="6" t="n"/>
    </row>
    <row outlineLevel="0" r="1435">
      <c r="E1435" s="6" t="n"/>
    </row>
    <row outlineLevel="0" r="1436">
      <c r="E1436" s="6" t="n"/>
    </row>
    <row outlineLevel="0" r="1437">
      <c r="E1437" s="6" t="n"/>
    </row>
    <row outlineLevel="0" r="1438">
      <c r="E1438" s="6" t="n"/>
    </row>
    <row outlineLevel="0" r="1439">
      <c r="E1439" s="6" t="n"/>
    </row>
    <row outlineLevel="0" r="1440">
      <c r="E1440" s="6" t="n"/>
    </row>
    <row outlineLevel="0" r="1441">
      <c r="E1441" s="6" t="n"/>
    </row>
    <row outlineLevel="0" r="1442">
      <c r="E1442" s="6" t="n"/>
    </row>
    <row outlineLevel="0" r="1443">
      <c r="E1443" s="6" t="n"/>
    </row>
    <row outlineLevel="0" r="1444">
      <c r="E1444" s="6" t="n"/>
    </row>
    <row outlineLevel="0" r="1445">
      <c r="E1445" s="6" t="n"/>
    </row>
    <row outlineLevel="0" r="1446">
      <c r="E1446" s="6" t="n"/>
    </row>
    <row outlineLevel="0" r="1447">
      <c r="E1447" s="6" t="n"/>
    </row>
    <row outlineLevel="0" r="1448">
      <c r="E1448" s="6" t="n"/>
    </row>
    <row outlineLevel="0" r="1449">
      <c r="E1449" s="6" t="n"/>
    </row>
    <row outlineLevel="0" r="1450">
      <c r="E1450" s="6" t="n"/>
    </row>
    <row outlineLevel="0" r="1451">
      <c r="E1451" s="6" t="n"/>
    </row>
    <row outlineLevel="0" r="1452">
      <c r="E1452" s="6" t="n"/>
    </row>
    <row outlineLevel="0" r="1453">
      <c r="E1453" s="6" t="n"/>
    </row>
    <row outlineLevel="0" r="1454">
      <c r="E1454" s="6" t="n"/>
    </row>
    <row outlineLevel="0" r="1455">
      <c r="E1455" s="6" t="n"/>
    </row>
    <row outlineLevel="0" r="1456">
      <c r="E1456" s="6" t="n"/>
    </row>
    <row outlineLevel="0" r="1457">
      <c r="E1457" s="6" t="n"/>
    </row>
    <row outlineLevel="0" r="1458">
      <c r="E1458" s="6" t="n"/>
    </row>
    <row outlineLevel="0" r="1459">
      <c r="E1459" s="6" t="n"/>
    </row>
    <row outlineLevel="0" r="1460">
      <c r="E1460" s="6" t="n"/>
    </row>
    <row outlineLevel="0" r="1461">
      <c r="E1461" s="6" t="n"/>
    </row>
    <row outlineLevel="0" r="1462">
      <c r="E1462" s="6" t="n"/>
    </row>
    <row outlineLevel="0" r="1463">
      <c r="E1463" s="6" t="n"/>
    </row>
    <row outlineLevel="0" r="1464">
      <c r="E1464" s="6" t="n"/>
    </row>
    <row outlineLevel="0" r="1465">
      <c r="E1465" s="6" t="n"/>
    </row>
    <row outlineLevel="0" r="1466">
      <c r="E1466" s="6" t="n"/>
    </row>
    <row outlineLevel="0" r="1467">
      <c r="E1467" s="6" t="n"/>
    </row>
    <row outlineLevel="0" r="1468">
      <c r="E1468" s="6" t="n"/>
    </row>
    <row outlineLevel="0" r="1469">
      <c r="E1469" s="6" t="n"/>
    </row>
    <row outlineLevel="0" r="1470">
      <c r="E1470" s="6" t="n"/>
    </row>
    <row outlineLevel="0" r="1471">
      <c r="E1471" s="6" t="n"/>
    </row>
    <row outlineLevel="0" r="1472">
      <c r="E1472" s="6" t="n"/>
    </row>
    <row outlineLevel="0" r="1473">
      <c r="E1473" s="6" t="n"/>
    </row>
    <row outlineLevel="0" r="1474">
      <c r="E1474" s="6" t="n"/>
    </row>
    <row outlineLevel="0" r="1475">
      <c r="E1475" s="6" t="n"/>
    </row>
    <row outlineLevel="0" r="1476">
      <c r="E1476" s="6" t="n"/>
    </row>
    <row outlineLevel="0" r="1477">
      <c r="E1477" s="6" t="n"/>
    </row>
    <row outlineLevel="0" r="1478">
      <c r="E1478" s="6" t="n"/>
    </row>
    <row outlineLevel="0" r="1479">
      <c r="E1479" s="6" t="n"/>
    </row>
    <row outlineLevel="0" r="1480">
      <c r="E1480" s="6" t="n"/>
    </row>
    <row outlineLevel="0" r="1481">
      <c r="E1481" s="6" t="n"/>
    </row>
    <row outlineLevel="0" r="1482">
      <c r="E1482" s="6" t="n"/>
    </row>
    <row outlineLevel="0" r="1483">
      <c r="E1483" s="6" t="n"/>
    </row>
    <row outlineLevel="0" r="1484">
      <c r="E1484" s="6" t="n"/>
    </row>
    <row outlineLevel="0" r="1485">
      <c r="E1485" s="6" t="n"/>
    </row>
    <row outlineLevel="0" r="1486">
      <c r="E1486" s="6" t="n"/>
    </row>
    <row outlineLevel="0" r="1487">
      <c r="E1487" s="6" t="n"/>
    </row>
    <row outlineLevel="0" r="1488">
      <c r="E1488" s="6" t="n"/>
    </row>
    <row outlineLevel="0" r="1489">
      <c r="E1489" s="6" t="n"/>
    </row>
    <row outlineLevel="0" r="1490">
      <c r="E1490" s="6" t="n"/>
    </row>
    <row outlineLevel="0" r="1491">
      <c r="E1491" s="6" t="n"/>
    </row>
    <row outlineLevel="0" r="1492">
      <c r="E1492" s="6" t="n"/>
    </row>
    <row outlineLevel="0" r="1493">
      <c r="E1493" s="6" t="n"/>
    </row>
    <row outlineLevel="0" r="1494">
      <c r="E1494" s="6" t="n"/>
    </row>
    <row outlineLevel="0" r="1495">
      <c r="E1495" s="6" t="n"/>
    </row>
    <row outlineLevel="0" r="1496">
      <c r="E1496" s="6" t="n"/>
    </row>
    <row outlineLevel="0" r="1497">
      <c r="E1497" s="6" t="n"/>
    </row>
    <row outlineLevel="0" r="1498">
      <c r="E1498" s="6" t="n"/>
    </row>
    <row outlineLevel="0" r="1499">
      <c r="E1499" s="6" t="n"/>
    </row>
    <row outlineLevel="0" r="1500">
      <c r="E1500" s="6" t="n"/>
    </row>
    <row outlineLevel="0" r="1501">
      <c r="E1501" s="6" t="n"/>
    </row>
    <row outlineLevel="0" r="1502">
      <c r="E1502" s="6" t="n"/>
    </row>
    <row outlineLevel="0" r="1503">
      <c r="E1503" s="6" t="n"/>
    </row>
    <row outlineLevel="0" r="1504">
      <c r="E1504" s="6" t="n"/>
    </row>
    <row outlineLevel="0" r="1505">
      <c r="E1505" s="6" t="n"/>
    </row>
    <row outlineLevel="0" r="1506">
      <c r="E1506" s="6" t="n"/>
    </row>
    <row outlineLevel="0" r="1507">
      <c r="E1507" s="6" t="n"/>
    </row>
    <row outlineLevel="0" r="1508">
      <c r="E1508" s="6" t="n"/>
    </row>
    <row outlineLevel="0" r="1509">
      <c r="E1509" s="6" t="n"/>
    </row>
    <row outlineLevel="0" r="1510">
      <c r="E1510" s="6" t="n"/>
    </row>
    <row outlineLevel="0" r="1511">
      <c r="E1511" s="6" t="n"/>
    </row>
    <row outlineLevel="0" r="1512">
      <c r="E1512" s="6" t="n"/>
    </row>
    <row outlineLevel="0" r="1513">
      <c r="E1513" s="6" t="n"/>
    </row>
    <row outlineLevel="0" r="1514">
      <c r="E1514" s="6" t="n"/>
    </row>
    <row outlineLevel="0" r="1515">
      <c r="E1515" s="6" t="n"/>
    </row>
    <row outlineLevel="0" r="1516">
      <c r="E1516" s="6" t="n"/>
    </row>
    <row outlineLevel="0" r="1517">
      <c r="E1517" s="6" t="n"/>
    </row>
    <row outlineLevel="0" r="1518">
      <c r="E1518" s="6" t="n"/>
    </row>
    <row outlineLevel="0" r="1519">
      <c r="E1519" s="6" t="n"/>
    </row>
    <row outlineLevel="0" r="1520">
      <c r="E1520" s="6" t="n"/>
    </row>
    <row outlineLevel="0" r="1521">
      <c r="E1521" s="6" t="n"/>
    </row>
    <row outlineLevel="0" r="1522">
      <c r="E1522" s="6" t="n"/>
    </row>
    <row outlineLevel="0" r="1523">
      <c r="E1523" s="6" t="n"/>
    </row>
    <row outlineLevel="0" r="1524">
      <c r="E1524" s="6" t="n"/>
    </row>
    <row outlineLevel="0" r="1525">
      <c r="E1525" s="6" t="n"/>
    </row>
    <row outlineLevel="0" r="1526">
      <c r="E1526" s="6" t="n"/>
    </row>
    <row outlineLevel="0" r="1527">
      <c r="E1527" s="6" t="n"/>
    </row>
    <row outlineLevel="0" r="1528">
      <c r="E1528" s="6" t="n"/>
    </row>
    <row outlineLevel="0" r="1529">
      <c r="E1529" s="6" t="n"/>
    </row>
    <row outlineLevel="0" r="1530">
      <c r="E1530" s="6" t="n"/>
    </row>
    <row outlineLevel="0" r="1531">
      <c r="E1531" s="6" t="n"/>
    </row>
    <row outlineLevel="0" r="1532">
      <c r="E1532" s="6" t="n"/>
    </row>
    <row outlineLevel="0" r="1533">
      <c r="E1533" s="6" t="n"/>
    </row>
    <row outlineLevel="0" r="1534">
      <c r="E1534" s="6" t="n"/>
    </row>
    <row outlineLevel="0" r="1535">
      <c r="E1535" s="6" t="n"/>
    </row>
    <row outlineLevel="0" r="1536">
      <c r="E1536" s="6" t="n"/>
    </row>
    <row outlineLevel="0" r="1537">
      <c r="E1537" s="6" t="n"/>
    </row>
    <row outlineLevel="0" r="1538">
      <c r="E1538" s="6" t="n"/>
    </row>
    <row outlineLevel="0" r="1539">
      <c r="E1539" s="6" t="n"/>
    </row>
    <row outlineLevel="0" r="1540">
      <c r="E1540" s="6" t="n"/>
    </row>
    <row outlineLevel="0" r="1541">
      <c r="E1541" s="6" t="n"/>
    </row>
    <row outlineLevel="0" r="1542">
      <c r="E1542" s="6" t="n"/>
    </row>
    <row outlineLevel="0" r="1543">
      <c r="E1543" s="6" t="n"/>
    </row>
    <row outlineLevel="0" r="1544">
      <c r="E1544" s="6" t="n"/>
    </row>
    <row outlineLevel="0" r="1545">
      <c r="E1545" s="6" t="n"/>
    </row>
    <row outlineLevel="0" r="1546">
      <c r="E1546" s="6" t="n"/>
    </row>
    <row outlineLevel="0" r="1547">
      <c r="E1547" s="6" t="n"/>
    </row>
    <row outlineLevel="0" r="1548">
      <c r="E1548" s="6" t="n"/>
    </row>
    <row outlineLevel="0" r="1549">
      <c r="E1549" s="6" t="n"/>
    </row>
    <row outlineLevel="0" r="1550">
      <c r="E1550" s="6" t="n"/>
    </row>
    <row outlineLevel="0" r="1551">
      <c r="E1551" s="6" t="n"/>
    </row>
    <row outlineLevel="0" r="1552">
      <c r="E1552" s="6" t="n"/>
    </row>
    <row outlineLevel="0" r="1553">
      <c r="E1553" s="6" t="n"/>
    </row>
    <row outlineLevel="0" r="1554">
      <c r="E1554" s="6" t="n"/>
    </row>
    <row outlineLevel="0" r="1555">
      <c r="E1555" s="6" t="n"/>
    </row>
    <row outlineLevel="0" r="1556">
      <c r="E1556" s="6" t="n"/>
    </row>
    <row outlineLevel="0" r="1557">
      <c r="E1557" s="6" t="n"/>
    </row>
    <row outlineLevel="0" r="1558">
      <c r="E1558" s="6" t="n"/>
    </row>
    <row outlineLevel="0" r="1559">
      <c r="E1559" s="6" t="n"/>
    </row>
    <row outlineLevel="0" r="1560">
      <c r="E1560" s="6" t="n"/>
    </row>
    <row outlineLevel="0" r="1561">
      <c r="E1561" s="6" t="n"/>
    </row>
    <row outlineLevel="0" r="1562">
      <c r="E1562" s="6" t="n"/>
    </row>
    <row outlineLevel="0" r="1563">
      <c r="E1563" s="6" t="n"/>
    </row>
    <row outlineLevel="0" r="1564">
      <c r="E1564" s="6" t="n"/>
    </row>
    <row outlineLevel="0" r="1565">
      <c r="E1565" s="6" t="n"/>
    </row>
    <row outlineLevel="0" r="1566">
      <c r="E1566" s="6" t="n"/>
    </row>
    <row outlineLevel="0" r="1567">
      <c r="E1567" s="6" t="n"/>
    </row>
    <row outlineLevel="0" r="1568">
      <c r="E1568" s="6" t="n"/>
    </row>
    <row outlineLevel="0" r="1569">
      <c r="E1569" s="6" t="n"/>
    </row>
    <row outlineLevel="0" r="1570">
      <c r="E1570" s="6" t="n"/>
    </row>
    <row outlineLevel="0" r="1571">
      <c r="E1571" s="6" t="n"/>
    </row>
    <row outlineLevel="0" r="1572">
      <c r="E1572" s="6" t="n"/>
    </row>
    <row outlineLevel="0" r="1573">
      <c r="E1573" s="6" t="n"/>
    </row>
    <row outlineLevel="0" r="1574">
      <c r="E1574" s="6" t="n"/>
    </row>
    <row outlineLevel="0" r="1575">
      <c r="E1575" s="6" t="n"/>
    </row>
    <row outlineLevel="0" r="1576">
      <c r="E1576" s="6" t="n"/>
    </row>
    <row outlineLevel="0" r="1577">
      <c r="E1577" s="6" t="n"/>
    </row>
    <row outlineLevel="0" r="1578">
      <c r="E1578" s="6" t="n"/>
    </row>
    <row outlineLevel="0" r="1579">
      <c r="E1579" s="6" t="n"/>
    </row>
    <row outlineLevel="0" r="1580">
      <c r="E1580" s="6" t="n"/>
    </row>
    <row outlineLevel="0" r="1581">
      <c r="E1581" s="6" t="n"/>
    </row>
    <row outlineLevel="0" r="1582">
      <c r="E1582" s="6" t="n"/>
    </row>
    <row outlineLevel="0" r="1583">
      <c r="E1583" s="6" t="n"/>
    </row>
    <row outlineLevel="0" r="1584">
      <c r="E1584" s="6" t="n"/>
    </row>
    <row outlineLevel="0" r="1585">
      <c r="E1585" s="6" t="n"/>
    </row>
    <row outlineLevel="0" r="1586">
      <c r="E1586" s="6" t="n"/>
    </row>
    <row outlineLevel="0" r="1587">
      <c r="E1587" s="6" t="n"/>
    </row>
    <row outlineLevel="0" r="1588">
      <c r="E1588" s="6" t="n"/>
    </row>
    <row outlineLevel="0" r="1589">
      <c r="E1589" s="6" t="n"/>
    </row>
    <row outlineLevel="0" r="1590">
      <c r="E1590" s="6" t="n"/>
    </row>
    <row outlineLevel="0" r="1591">
      <c r="E1591" s="6" t="n"/>
    </row>
    <row outlineLevel="0" r="1592">
      <c r="E1592" s="6" t="n"/>
    </row>
    <row outlineLevel="0" r="1593">
      <c r="E1593" s="6" t="n"/>
    </row>
    <row outlineLevel="0" r="1594">
      <c r="E1594" s="6" t="n"/>
    </row>
    <row outlineLevel="0" r="1595">
      <c r="E1595" s="6" t="n"/>
    </row>
    <row outlineLevel="0" r="1596">
      <c r="E1596" s="6" t="n"/>
    </row>
    <row outlineLevel="0" r="1597">
      <c r="E1597" s="6" t="n"/>
    </row>
    <row outlineLevel="0" r="1598">
      <c r="E1598" s="6" t="n"/>
    </row>
    <row outlineLevel="0" r="1599">
      <c r="E1599" s="6" t="n"/>
    </row>
    <row outlineLevel="0" r="1600">
      <c r="E1600" s="6" t="n"/>
    </row>
    <row outlineLevel="0" r="1601">
      <c r="E1601" s="6" t="n"/>
    </row>
    <row outlineLevel="0" r="1602">
      <c r="E1602" s="6" t="n"/>
    </row>
    <row outlineLevel="0" r="1603">
      <c r="E1603" s="6" t="n"/>
    </row>
    <row outlineLevel="0" r="1604">
      <c r="E1604" s="6" t="n"/>
    </row>
    <row outlineLevel="0" r="1605">
      <c r="E1605" s="6" t="n"/>
    </row>
    <row outlineLevel="0" r="1606">
      <c r="E1606" s="6" t="n"/>
    </row>
    <row outlineLevel="0" r="1607">
      <c r="E1607" s="6" t="n"/>
    </row>
    <row outlineLevel="0" r="1608">
      <c r="E1608" s="6" t="n"/>
    </row>
    <row outlineLevel="0" r="1609">
      <c r="E1609" s="6" t="n"/>
    </row>
    <row outlineLevel="0" r="1610">
      <c r="E1610" s="6" t="n"/>
    </row>
    <row outlineLevel="0" r="1611">
      <c r="E1611" s="6" t="n"/>
    </row>
    <row outlineLevel="0" r="1612">
      <c r="E1612" s="6" t="n"/>
    </row>
    <row outlineLevel="0" r="1613">
      <c r="E1613" s="6" t="n"/>
    </row>
    <row outlineLevel="0" r="1614">
      <c r="E1614" s="6" t="n"/>
    </row>
    <row outlineLevel="0" r="1615">
      <c r="E1615" s="6" t="n"/>
    </row>
    <row outlineLevel="0" r="1616">
      <c r="E1616" s="6" t="n"/>
    </row>
    <row outlineLevel="0" r="1617">
      <c r="E1617" s="6" t="n"/>
    </row>
    <row outlineLevel="0" r="1618">
      <c r="E1618" s="6" t="n"/>
    </row>
    <row outlineLevel="0" r="1619">
      <c r="E1619" s="6" t="n"/>
    </row>
    <row outlineLevel="0" r="1620">
      <c r="E1620" s="6" t="n"/>
    </row>
    <row outlineLevel="0" r="1621">
      <c r="E1621" s="6" t="n"/>
    </row>
    <row outlineLevel="0" r="1622">
      <c r="E1622" s="6" t="n"/>
    </row>
    <row outlineLevel="0" r="1623">
      <c r="E1623" s="6" t="n"/>
    </row>
    <row outlineLevel="0" r="1624">
      <c r="E1624" s="6" t="n"/>
    </row>
    <row outlineLevel="0" r="1625">
      <c r="E1625" s="6" t="n"/>
    </row>
    <row outlineLevel="0" r="1626">
      <c r="E1626" s="6" t="n"/>
    </row>
    <row outlineLevel="0" r="1627">
      <c r="E1627" s="6" t="n"/>
    </row>
    <row outlineLevel="0" r="1628">
      <c r="E1628" s="6" t="n"/>
    </row>
    <row outlineLevel="0" r="1629">
      <c r="E1629" s="6" t="n"/>
    </row>
    <row outlineLevel="0" r="1630">
      <c r="E1630" s="6" t="n"/>
    </row>
    <row outlineLevel="0" r="1631">
      <c r="E1631" s="6" t="n"/>
    </row>
    <row outlineLevel="0" r="1632">
      <c r="E1632" s="6" t="n"/>
    </row>
    <row outlineLevel="0" r="1633">
      <c r="E1633" s="6" t="n"/>
    </row>
    <row outlineLevel="0" r="1634">
      <c r="E1634" s="6" t="n"/>
    </row>
    <row outlineLevel="0" r="1635">
      <c r="E1635" s="6" t="n"/>
    </row>
    <row outlineLevel="0" r="1636">
      <c r="E1636" s="6" t="n"/>
    </row>
    <row outlineLevel="0" r="1637">
      <c r="E1637" s="6" t="n"/>
    </row>
    <row outlineLevel="0" r="1638">
      <c r="E1638" s="6" t="n"/>
    </row>
    <row outlineLevel="0" r="1639">
      <c r="E1639" s="6" t="n"/>
    </row>
    <row outlineLevel="0" r="1640">
      <c r="E1640" s="6" t="n"/>
    </row>
    <row outlineLevel="0" r="1641">
      <c r="E1641" s="6" t="n"/>
    </row>
    <row outlineLevel="0" r="1642">
      <c r="E1642" s="6" t="n"/>
    </row>
    <row outlineLevel="0" r="1643">
      <c r="E1643" s="6" t="n"/>
    </row>
    <row outlineLevel="0" r="1644">
      <c r="E1644" s="6" t="n"/>
    </row>
    <row outlineLevel="0" r="1645">
      <c r="E1645" s="6" t="n"/>
    </row>
    <row outlineLevel="0" r="1646">
      <c r="E1646" s="6" t="n"/>
    </row>
    <row outlineLevel="0" r="1647">
      <c r="E1647" s="6" t="n"/>
    </row>
    <row outlineLevel="0" r="1648">
      <c r="E1648" s="6" t="n"/>
    </row>
    <row outlineLevel="0" r="1649">
      <c r="E1649" s="6" t="n"/>
    </row>
    <row outlineLevel="0" r="1650">
      <c r="E1650" s="6" t="n"/>
    </row>
    <row outlineLevel="0" r="1651">
      <c r="E1651" s="6" t="n"/>
    </row>
    <row outlineLevel="0" r="1652">
      <c r="E1652" s="6" t="n"/>
    </row>
    <row outlineLevel="0" r="1653">
      <c r="E1653" s="6" t="n"/>
    </row>
    <row outlineLevel="0" r="1654">
      <c r="E1654" s="6" t="n"/>
    </row>
    <row outlineLevel="0" r="1655">
      <c r="E1655" s="6" t="n"/>
    </row>
    <row outlineLevel="0" r="1656">
      <c r="E1656" s="6" t="n"/>
    </row>
    <row outlineLevel="0" r="1657">
      <c r="E1657" s="6" t="n"/>
    </row>
    <row outlineLevel="0" r="1658">
      <c r="E1658" s="6" t="n"/>
    </row>
    <row outlineLevel="0" r="1659">
      <c r="E1659" s="6" t="n"/>
    </row>
    <row outlineLevel="0" r="1660">
      <c r="E1660" s="6" t="n"/>
    </row>
    <row outlineLevel="0" r="1661">
      <c r="E1661" s="6" t="n"/>
    </row>
    <row outlineLevel="0" r="1662">
      <c r="E1662" s="6" t="n"/>
    </row>
    <row outlineLevel="0" r="1663">
      <c r="E1663" s="6" t="n"/>
    </row>
    <row outlineLevel="0" r="1664">
      <c r="E1664" s="6" t="n"/>
    </row>
    <row outlineLevel="0" r="1665">
      <c r="E1665" s="6" t="n"/>
    </row>
    <row outlineLevel="0" r="1666">
      <c r="E1666" s="6" t="n"/>
    </row>
    <row outlineLevel="0" r="1667">
      <c r="E1667" s="6" t="n"/>
    </row>
    <row outlineLevel="0" r="1668">
      <c r="E1668" s="6" t="n"/>
    </row>
    <row outlineLevel="0" r="1669">
      <c r="E1669" s="6" t="n"/>
    </row>
    <row outlineLevel="0" r="1670">
      <c r="E1670" s="6" t="n"/>
    </row>
    <row outlineLevel="0" r="1671">
      <c r="E1671" s="6" t="n"/>
    </row>
    <row outlineLevel="0" r="1672">
      <c r="E1672" s="6" t="n"/>
    </row>
    <row outlineLevel="0" r="1673">
      <c r="E1673" s="6" t="n"/>
    </row>
    <row outlineLevel="0" r="1674">
      <c r="E1674" s="6" t="n"/>
    </row>
    <row outlineLevel="0" r="1675">
      <c r="E1675" s="6" t="n"/>
    </row>
    <row outlineLevel="0" r="1676">
      <c r="E1676" s="6" t="n"/>
    </row>
    <row outlineLevel="0" r="1677">
      <c r="E1677" s="6" t="n"/>
    </row>
    <row outlineLevel="0" r="1678">
      <c r="E1678" s="6" t="n"/>
    </row>
    <row outlineLevel="0" r="1679">
      <c r="E1679" s="6" t="n"/>
    </row>
    <row outlineLevel="0" r="1680">
      <c r="E1680" s="6" t="n"/>
    </row>
    <row outlineLevel="0" r="1681">
      <c r="E1681" s="6" t="n"/>
    </row>
    <row outlineLevel="0" r="1682">
      <c r="E1682" s="6" t="n"/>
    </row>
    <row outlineLevel="0" r="1683">
      <c r="E1683" s="6" t="n"/>
    </row>
    <row outlineLevel="0" r="1684">
      <c r="E1684" s="6" t="n"/>
    </row>
    <row outlineLevel="0" r="1685">
      <c r="E1685" s="6" t="n"/>
    </row>
    <row outlineLevel="0" r="1686">
      <c r="E1686" s="6" t="n"/>
    </row>
    <row outlineLevel="0" r="1687">
      <c r="E1687" s="6" t="n"/>
    </row>
    <row outlineLevel="0" r="1688">
      <c r="E1688" s="6" t="n"/>
    </row>
    <row outlineLevel="0" r="1689">
      <c r="E1689" s="6" t="n"/>
    </row>
    <row outlineLevel="0" r="1690">
      <c r="E1690" s="6" t="n"/>
    </row>
    <row outlineLevel="0" r="1691">
      <c r="E1691" s="6" t="n"/>
    </row>
    <row outlineLevel="0" r="1692">
      <c r="E1692" s="6" t="n"/>
    </row>
    <row outlineLevel="0" r="1693">
      <c r="E1693" s="6" t="n"/>
    </row>
    <row outlineLevel="0" r="1694">
      <c r="E1694" s="6" t="n"/>
    </row>
    <row outlineLevel="0" r="1695">
      <c r="E1695" s="6" t="n"/>
    </row>
    <row outlineLevel="0" r="1696">
      <c r="E1696" s="6" t="n"/>
    </row>
    <row outlineLevel="0" r="1697">
      <c r="E1697" s="6" t="n"/>
    </row>
    <row outlineLevel="0" r="1698">
      <c r="E1698" s="6" t="n"/>
    </row>
    <row outlineLevel="0" r="1699">
      <c r="E1699" s="6" t="n"/>
    </row>
    <row outlineLevel="0" r="1700">
      <c r="E1700" s="6" t="n"/>
    </row>
    <row outlineLevel="0" r="1701">
      <c r="E1701" s="6" t="n"/>
    </row>
    <row outlineLevel="0" r="1702">
      <c r="E1702" s="6" t="n"/>
    </row>
    <row outlineLevel="0" r="1703">
      <c r="E1703" s="6" t="n"/>
    </row>
    <row outlineLevel="0" r="1704">
      <c r="E1704" s="6" t="n"/>
    </row>
    <row outlineLevel="0" r="1705">
      <c r="E1705" s="6" t="n"/>
    </row>
    <row outlineLevel="0" r="1706">
      <c r="E1706" s="6" t="n"/>
    </row>
    <row outlineLevel="0" r="1707">
      <c r="E1707" s="6" t="n"/>
    </row>
    <row outlineLevel="0" r="1708">
      <c r="E1708" s="6" t="n"/>
    </row>
    <row outlineLevel="0" r="1709">
      <c r="E1709" s="6" t="n"/>
    </row>
    <row outlineLevel="0" r="1710">
      <c r="E1710" s="6" t="n"/>
    </row>
    <row outlineLevel="0" r="1711">
      <c r="E1711" s="6" t="n"/>
    </row>
    <row outlineLevel="0" r="1712">
      <c r="E1712" s="6" t="n"/>
    </row>
    <row outlineLevel="0" r="1713">
      <c r="E1713" s="6" t="n"/>
    </row>
    <row outlineLevel="0" r="1714">
      <c r="E1714" s="6" t="n"/>
    </row>
    <row outlineLevel="0" r="1715">
      <c r="E1715" s="6" t="n"/>
    </row>
    <row outlineLevel="0" r="1716">
      <c r="E1716" s="6" t="n"/>
    </row>
    <row outlineLevel="0" r="1717">
      <c r="E1717" s="6" t="n"/>
    </row>
    <row outlineLevel="0" r="1718">
      <c r="E1718" s="6" t="n"/>
    </row>
    <row outlineLevel="0" r="1719">
      <c r="E1719" s="6" t="n"/>
    </row>
    <row outlineLevel="0" r="1720">
      <c r="E1720" s="6" t="n"/>
    </row>
    <row outlineLevel="0" r="1721">
      <c r="E1721" s="6" t="n"/>
    </row>
    <row outlineLevel="0" r="1722">
      <c r="E1722" s="6" t="n"/>
    </row>
    <row outlineLevel="0" r="1723">
      <c r="E1723" s="6" t="n"/>
    </row>
    <row outlineLevel="0" r="1724">
      <c r="E1724" s="6" t="n"/>
    </row>
    <row outlineLevel="0" r="1725">
      <c r="E1725" s="6" t="n"/>
    </row>
    <row outlineLevel="0" r="1726">
      <c r="E1726" s="6" t="n"/>
    </row>
    <row outlineLevel="0" r="1727">
      <c r="E1727" s="6" t="n"/>
    </row>
    <row outlineLevel="0" r="1728">
      <c r="E1728" s="6" t="n"/>
    </row>
    <row outlineLevel="0" r="1729">
      <c r="E1729" s="6" t="n"/>
    </row>
    <row outlineLevel="0" r="1730">
      <c r="E1730" s="6" t="n"/>
    </row>
    <row outlineLevel="0" r="1731">
      <c r="E1731" s="6" t="n"/>
    </row>
    <row outlineLevel="0" r="1732">
      <c r="E1732" s="6" t="n"/>
    </row>
    <row outlineLevel="0" r="1733">
      <c r="E1733" s="6" t="n"/>
    </row>
    <row outlineLevel="0" r="1734">
      <c r="E1734" s="6" t="n"/>
    </row>
    <row outlineLevel="0" r="1735">
      <c r="E1735" s="6" t="n"/>
    </row>
    <row outlineLevel="0" r="1736">
      <c r="E1736" s="6" t="n"/>
    </row>
    <row outlineLevel="0" r="1737">
      <c r="E1737" s="6" t="n"/>
    </row>
    <row outlineLevel="0" r="1738">
      <c r="E1738" s="6" t="n"/>
    </row>
    <row outlineLevel="0" r="1739">
      <c r="E1739" s="6" t="n"/>
    </row>
    <row outlineLevel="0" r="1740">
      <c r="E1740" s="6" t="n"/>
    </row>
    <row outlineLevel="0" r="1741">
      <c r="E1741" s="6" t="n"/>
    </row>
    <row outlineLevel="0" r="1742">
      <c r="E1742" s="6" t="n"/>
    </row>
    <row outlineLevel="0" r="1743">
      <c r="E1743" s="6" t="n"/>
    </row>
    <row outlineLevel="0" r="1744">
      <c r="E1744" s="6" t="n"/>
    </row>
    <row outlineLevel="0" r="1745">
      <c r="E1745" s="6" t="n"/>
    </row>
    <row outlineLevel="0" r="1746">
      <c r="E1746" s="6" t="n"/>
    </row>
    <row outlineLevel="0" r="1747">
      <c r="E1747" s="6" t="n"/>
    </row>
    <row outlineLevel="0" r="1748">
      <c r="E1748" s="6" t="n"/>
    </row>
    <row outlineLevel="0" r="1749">
      <c r="E1749" s="6" t="n"/>
    </row>
    <row outlineLevel="0" r="1750">
      <c r="E1750" s="6" t="n"/>
    </row>
    <row outlineLevel="0" r="1751">
      <c r="E1751" s="6" t="n"/>
    </row>
    <row outlineLevel="0" r="1752">
      <c r="E1752" s="6" t="n"/>
    </row>
    <row outlineLevel="0" r="1753">
      <c r="E1753" s="6" t="n"/>
    </row>
    <row outlineLevel="0" r="1754">
      <c r="E1754" s="6" t="n"/>
    </row>
    <row outlineLevel="0" r="1755">
      <c r="E1755" s="6" t="n"/>
    </row>
    <row outlineLevel="0" r="1756">
      <c r="E1756" s="6" t="n"/>
    </row>
    <row outlineLevel="0" r="1757">
      <c r="E1757" s="6" t="n"/>
    </row>
    <row outlineLevel="0" r="1758">
      <c r="E1758" s="6" t="n"/>
    </row>
    <row outlineLevel="0" r="1759">
      <c r="E1759" s="6" t="n"/>
    </row>
    <row outlineLevel="0" r="1760">
      <c r="E1760" s="6" t="n"/>
    </row>
    <row outlineLevel="0" r="1761">
      <c r="E1761" s="6" t="n"/>
    </row>
    <row outlineLevel="0" r="1762">
      <c r="E1762" s="6" t="n"/>
    </row>
    <row outlineLevel="0" r="1763">
      <c r="E1763" s="6" t="n"/>
    </row>
    <row outlineLevel="0" r="1764">
      <c r="E1764" s="6" t="n"/>
    </row>
    <row outlineLevel="0" r="1765">
      <c r="E1765" s="6" t="n"/>
    </row>
    <row outlineLevel="0" r="1766">
      <c r="E1766" s="6" t="n"/>
    </row>
    <row outlineLevel="0" r="1767">
      <c r="E1767" s="6" t="n"/>
    </row>
    <row outlineLevel="0" r="1768">
      <c r="E1768" s="6" t="n"/>
    </row>
    <row outlineLevel="0" r="1769">
      <c r="E1769" s="6" t="n"/>
    </row>
    <row outlineLevel="0" r="1770">
      <c r="E1770" s="6" t="n"/>
    </row>
    <row outlineLevel="0" r="1771">
      <c r="E1771" s="6" t="n"/>
    </row>
    <row outlineLevel="0" r="1772">
      <c r="E1772" s="6" t="n"/>
    </row>
    <row outlineLevel="0" r="1773">
      <c r="E1773" s="6" t="n"/>
    </row>
    <row outlineLevel="0" r="1774">
      <c r="E1774" s="6" t="n"/>
    </row>
    <row outlineLevel="0" r="1775">
      <c r="E1775" s="6" t="n"/>
    </row>
    <row outlineLevel="0" r="1776">
      <c r="E1776" s="6" t="n"/>
    </row>
    <row outlineLevel="0" r="1777">
      <c r="E1777" s="6" t="n"/>
    </row>
    <row outlineLevel="0" r="1778">
      <c r="E1778" s="6" t="n"/>
    </row>
    <row outlineLevel="0" r="1779">
      <c r="E1779" s="6" t="n"/>
    </row>
    <row outlineLevel="0" r="1780">
      <c r="E1780" s="6" t="n"/>
    </row>
    <row outlineLevel="0" r="1781">
      <c r="E1781" s="6" t="n"/>
    </row>
    <row outlineLevel="0" r="1782">
      <c r="E1782" s="6" t="n"/>
    </row>
    <row outlineLevel="0" r="1783">
      <c r="E1783" s="6" t="n"/>
    </row>
    <row outlineLevel="0" r="1784">
      <c r="E1784" s="6" t="n"/>
    </row>
    <row outlineLevel="0" r="1785">
      <c r="E1785" s="6" t="n"/>
    </row>
    <row outlineLevel="0" r="1786">
      <c r="E1786" s="6" t="n"/>
    </row>
    <row outlineLevel="0" r="1787">
      <c r="E1787" s="6" t="n"/>
    </row>
    <row outlineLevel="0" r="1788">
      <c r="E1788" s="6" t="n"/>
    </row>
    <row outlineLevel="0" r="1789">
      <c r="E1789" s="6" t="n"/>
    </row>
    <row outlineLevel="0" r="1790">
      <c r="E1790" s="6" t="n"/>
    </row>
    <row outlineLevel="0" r="1791">
      <c r="E1791" s="6" t="n"/>
    </row>
    <row outlineLevel="0" r="1792">
      <c r="E1792" s="6" t="n"/>
    </row>
    <row outlineLevel="0" r="1793">
      <c r="E1793" s="6" t="n"/>
    </row>
    <row outlineLevel="0" r="1794">
      <c r="E1794" s="6" t="n"/>
    </row>
    <row outlineLevel="0" r="1795">
      <c r="E1795" s="6" t="n"/>
    </row>
    <row outlineLevel="0" r="1796">
      <c r="E1796" s="6" t="n"/>
    </row>
    <row outlineLevel="0" r="1797">
      <c r="E1797" s="6" t="n"/>
    </row>
    <row outlineLevel="0" r="1798">
      <c r="E1798" s="6" t="n"/>
    </row>
    <row outlineLevel="0" r="1799">
      <c r="E1799" s="6" t="n"/>
    </row>
    <row outlineLevel="0" r="1800">
      <c r="E1800" s="6" t="n"/>
    </row>
    <row outlineLevel="0" r="1801">
      <c r="E1801" s="6" t="n"/>
    </row>
    <row outlineLevel="0" r="1802">
      <c r="E1802" s="6" t="n"/>
    </row>
    <row outlineLevel="0" r="1803">
      <c r="E1803" s="6" t="n"/>
    </row>
    <row outlineLevel="0" r="1804">
      <c r="E1804" s="6" t="n"/>
    </row>
    <row outlineLevel="0" r="1805">
      <c r="E1805" s="6" t="n"/>
    </row>
    <row outlineLevel="0" r="1806">
      <c r="E1806" s="6" t="n"/>
    </row>
    <row outlineLevel="0" r="1807">
      <c r="E1807" s="6" t="n"/>
    </row>
    <row outlineLevel="0" r="1808">
      <c r="E1808" s="6" t="n"/>
    </row>
    <row outlineLevel="0" r="1809">
      <c r="E1809" s="6" t="n"/>
    </row>
    <row outlineLevel="0" r="1810">
      <c r="E1810" s="6" t="n"/>
    </row>
    <row outlineLevel="0" r="1811">
      <c r="E1811" s="6" t="n"/>
    </row>
    <row outlineLevel="0" r="1812">
      <c r="E1812" s="6" t="n"/>
    </row>
    <row outlineLevel="0" r="1813">
      <c r="E1813" s="6" t="n"/>
    </row>
    <row outlineLevel="0" r="1814">
      <c r="E1814" s="6" t="n"/>
    </row>
    <row outlineLevel="0" r="1815">
      <c r="E1815" s="6" t="n"/>
    </row>
    <row outlineLevel="0" r="1816">
      <c r="E1816" s="6" t="n"/>
    </row>
    <row outlineLevel="0" r="1817">
      <c r="E1817" s="6" t="n"/>
    </row>
    <row outlineLevel="0" r="1818">
      <c r="E1818" s="6" t="n"/>
    </row>
    <row outlineLevel="0" r="1819">
      <c r="E1819" s="6" t="n"/>
    </row>
    <row outlineLevel="0" r="1820">
      <c r="E1820" s="6" t="n"/>
    </row>
    <row outlineLevel="0" r="1821">
      <c r="E1821" s="6" t="n"/>
    </row>
    <row outlineLevel="0" r="1822">
      <c r="E1822" s="6" t="n"/>
    </row>
    <row outlineLevel="0" r="1823">
      <c r="E1823" s="6" t="n"/>
    </row>
    <row outlineLevel="0" r="1824">
      <c r="E1824" s="6" t="n"/>
    </row>
    <row outlineLevel="0" r="1825">
      <c r="E1825" s="6" t="n"/>
    </row>
    <row outlineLevel="0" r="1826">
      <c r="E1826" s="6" t="n"/>
    </row>
    <row outlineLevel="0" r="1827">
      <c r="E1827" s="6" t="n"/>
    </row>
    <row outlineLevel="0" r="1828">
      <c r="E1828" s="6" t="n"/>
    </row>
    <row outlineLevel="0" r="1829">
      <c r="E1829" s="6" t="n"/>
    </row>
    <row outlineLevel="0" r="1830">
      <c r="E1830" s="6" t="n"/>
    </row>
    <row outlineLevel="0" r="1831">
      <c r="E1831" s="6" t="n"/>
    </row>
    <row outlineLevel="0" r="1832">
      <c r="E1832" s="6" t="n"/>
    </row>
    <row outlineLevel="0" r="1833">
      <c r="E1833" s="6" t="n"/>
    </row>
    <row outlineLevel="0" r="1834">
      <c r="E1834" s="6" t="n"/>
    </row>
    <row outlineLevel="0" r="1835">
      <c r="E1835" s="6" t="n"/>
    </row>
    <row outlineLevel="0" r="1836">
      <c r="E1836" s="6" t="n"/>
    </row>
    <row outlineLevel="0" r="1837">
      <c r="E1837" s="6" t="n"/>
    </row>
    <row outlineLevel="0" r="1838">
      <c r="E1838" s="6" t="n"/>
    </row>
    <row outlineLevel="0" r="1839">
      <c r="E1839" s="6" t="n"/>
    </row>
    <row outlineLevel="0" r="1840">
      <c r="E1840" s="6" t="n"/>
    </row>
    <row outlineLevel="0" r="1841">
      <c r="E1841" s="6" t="n"/>
    </row>
    <row outlineLevel="0" r="1842">
      <c r="E1842" s="6" t="n"/>
    </row>
    <row outlineLevel="0" r="1843">
      <c r="E1843" s="6" t="n"/>
    </row>
    <row outlineLevel="0" r="1844">
      <c r="E1844" s="6" t="n"/>
    </row>
    <row outlineLevel="0" r="1845">
      <c r="E1845" s="6" t="n"/>
    </row>
    <row outlineLevel="0" r="1846">
      <c r="E1846" s="6" t="n"/>
    </row>
    <row outlineLevel="0" r="1847">
      <c r="E1847" s="6" t="n"/>
    </row>
    <row outlineLevel="0" r="1848">
      <c r="E1848" s="6" t="n"/>
    </row>
    <row outlineLevel="0" r="1849">
      <c r="E1849" s="6" t="n"/>
    </row>
    <row outlineLevel="0" r="1850">
      <c r="E1850" s="6" t="n"/>
    </row>
    <row outlineLevel="0" r="1851">
      <c r="E1851" s="6" t="n"/>
    </row>
    <row outlineLevel="0" r="1852">
      <c r="E1852" s="6" t="n"/>
    </row>
    <row outlineLevel="0" r="1853">
      <c r="E1853" s="6" t="n"/>
    </row>
    <row outlineLevel="0" r="1854">
      <c r="E1854" s="6" t="n"/>
    </row>
    <row outlineLevel="0" r="1855">
      <c r="E1855" s="6" t="n"/>
    </row>
    <row outlineLevel="0" r="1856">
      <c r="E1856" s="6" t="n"/>
    </row>
    <row outlineLevel="0" r="1857">
      <c r="E1857" s="6" t="n"/>
    </row>
    <row outlineLevel="0" r="1858">
      <c r="E1858" s="6" t="n"/>
    </row>
    <row outlineLevel="0" r="1859">
      <c r="E1859" s="6" t="n"/>
    </row>
    <row outlineLevel="0" r="1860">
      <c r="E1860" s="6" t="n"/>
    </row>
    <row outlineLevel="0" r="1861">
      <c r="E1861" s="6" t="n"/>
    </row>
    <row outlineLevel="0" r="1862">
      <c r="E1862" s="6" t="n"/>
    </row>
    <row outlineLevel="0" r="1863">
      <c r="E1863" s="6" t="n"/>
    </row>
    <row outlineLevel="0" r="1864">
      <c r="E1864" s="6" t="n"/>
    </row>
    <row outlineLevel="0" r="1865">
      <c r="E1865" s="6" t="n"/>
    </row>
    <row outlineLevel="0" r="1866">
      <c r="E1866" s="6" t="n"/>
    </row>
    <row outlineLevel="0" r="1867">
      <c r="E1867" s="6" t="n"/>
    </row>
    <row outlineLevel="0" r="1868">
      <c r="E1868" s="6" t="n"/>
    </row>
    <row outlineLevel="0" r="1869">
      <c r="E1869" s="6" t="n"/>
    </row>
    <row outlineLevel="0" r="1870">
      <c r="E1870" s="6" t="n"/>
    </row>
    <row outlineLevel="0" r="1871">
      <c r="E1871" s="6" t="n"/>
    </row>
    <row outlineLevel="0" r="1872">
      <c r="E1872" s="6" t="n"/>
    </row>
    <row outlineLevel="0" r="1873">
      <c r="E1873" s="6" t="n"/>
    </row>
    <row outlineLevel="0" r="1874">
      <c r="E1874" s="6" t="n"/>
    </row>
    <row outlineLevel="0" r="1875">
      <c r="E1875" s="6" t="n"/>
    </row>
    <row outlineLevel="0" r="1876">
      <c r="E1876" s="6" t="n"/>
    </row>
    <row outlineLevel="0" r="1877">
      <c r="E1877" s="6" t="n"/>
    </row>
    <row outlineLevel="0" r="1878">
      <c r="E1878" s="6" t="n"/>
    </row>
    <row outlineLevel="0" r="1879">
      <c r="E1879" s="6" t="n"/>
    </row>
    <row outlineLevel="0" r="1880">
      <c r="E1880" s="6" t="n"/>
    </row>
    <row outlineLevel="0" r="1881">
      <c r="E1881" s="6" t="n"/>
    </row>
    <row outlineLevel="0" r="1882">
      <c r="E1882" s="6" t="n"/>
    </row>
    <row outlineLevel="0" r="1883">
      <c r="E1883" s="6" t="n"/>
    </row>
    <row outlineLevel="0" r="1884">
      <c r="E1884" s="6" t="n"/>
    </row>
    <row outlineLevel="0" r="1885">
      <c r="E1885" s="6" t="n"/>
    </row>
    <row outlineLevel="0" r="1886">
      <c r="E1886" s="6" t="n"/>
    </row>
    <row outlineLevel="0" r="1887">
      <c r="E1887" s="6" t="n"/>
    </row>
    <row outlineLevel="0" r="1888">
      <c r="E1888" s="6" t="n"/>
    </row>
    <row outlineLevel="0" r="1889">
      <c r="E1889" s="6" t="n"/>
    </row>
    <row outlineLevel="0" r="1890">
      <c r="E1890" s="6" t="n"/>
    </row>
    <row outlineLevel="0" r="1891">
      <c r="E1891" s="6" t="n"/>
    </row>
    <row outlineLevel="0" r="1892">
      <c r="E1892" s="6" t="n"/>
    </row>
    <row outlineLevel="0" r="1893">
      <c r="E1893" s="6" t="n"/>
    </row>
    <row outlineLevel="0" r="1894">
      <c r="E1894" s="6" t="n"/>
    </row>
    <row outlineLevel="0" r="1895">
      <c r="E1895" s="6" t="n"/>
    </row>
    <row outlineLevel="0" r="1896">
      <c r="E1896" s="6" t="n"/>
    </row>
    <row outlineLevel="0" r="1897">
      <c r="E1897" s="6" t="n"/>
    </row>
    <row outlineLevel="0" r="1898">
      <c r="E1898" s="6" t="n"/>
    </row>
    <row outlineLevel="0" r="1899">
      <c r="E1899" s="6" t="n"/>
    </row>
    <row outlineLevel="0" r="1900">
      <c r="E1900" s="6" t="n"/>
    </row>
    <row outlineLevel="0" r="1901">
      <c r="E1901" s="6" t="n"/>
    </row>
    <row outlineLevel="0" r="1902">
      <c r="E1902" s="6" t="n"/>
    </row>
    <row outlineLevel="0" r="1903">
      <c r="E1903" s="6" t="n"/>
    </row>
    <row outlineLevel="0" r="1904">
      <c r="E1904" s="6" t="n"/>
    </row>
    <row outlineLevel="0" r="1905">
      <c r="E1905" s="6" t="n"/>
    </row>
    <row outlineLevel="0" r="1906">
      <c r="E1906" s="6" t="n"/>
    </row>
    <row outlineLevel="0" r="1907">
      <c r="E1907" s="6" t="n"/>
    </row>
    <row outlineLevel="0" r="1908">
      <c r="E1908" s="6" t="n"/>
    </row>
    <row outlineLevel="0" r="1909">
      <c r="E1909" s="6" t="n"/>
    </row>
    <row outlineLevel="0" r="1910">
      <c r="E1910" s="6" t="n"/>
    </row>
    <row outlineLevel="0" r="1911">
      <c r="E1911" s="6" t="n"/>
    </row>
    <row outlineLevel="0" r="1912">
      <c r="E1912" s="6" t="n"/>
    </row>
    <row outlineLevel="0" r="1913">
      <c r="E1913" s="6" t="n"/>
    </row>
    <row outlineLevel="0" r="1914">
      <c r="E1914" s="6" t="n"/>
    </row>
    <row outlineLevel="0" r="1915">
      <c r="E1915" s="6" t="n"/>
    </row>
    <row outlineLevel="0" r="1916">
      <c r="E1916" s="6" t="n"/>
    </row>
    <row outlineLevel="0" r="1917">
      <c r="E1917" s="6" t="n"/>
    </row>
    <row outlineLevel="0" r="1918">
      <c r="E1918" s="6" t="n"/>
    </row>
    <row outlineLevel="0" r="1919">
      <c r="E1919" s="6" t="n"/>
    </row>
    <row outlineLevel="0" r="1920">
      <c r="E1920" s="6" t="n"/>
    </row>
    <row outlineLevel="0" r="1921">
      <c r="E1921" s="6" t="n"/>
    </row>
    <row outlineLevel="0" r="1922">
      <c r="E1922" s="6" t="n"/>
    </row>
    <row outlineLevel="0" r="1923">
      <c r="E1923" s="6" t="n"/>
    </row>
    <row outlineLevel="0" r="1924">
      <c r="E1924" s="6" t="n"/>
    </row>
    <row outlineLevel="0" r="1925">
      <c r="E1925" s="6" t="n"/>
    </row>
    <row outlineLevel="0" r="1926">
      <c r="E1926" s="6" t="n"/>
    </row>
    <row outlineLevel="0" r="1927">
      <c r="E1927" s="6" t="n"/>
    </row>
    <row outlineLevel="0" r="1928">
      <c r="E1928" s="6" t="n"/>
    </row>
    <row outlineLevel="0" r="1929">
      <c r="E1929" s="6" t="n"/>
    </row>
    <row outlineLevel="0" r="1930">
      <c r="E1930" s="6" t="n"/>
    </row>
    <row outlineLevel="0" r="1931">
      <c r="E1931" s="6" t="n"/>
    </row>
    <row outlineLevel="0" r="1932">
      <c r="E1932" s="6" t="n"/>
    </row>
    <row outlineLevel="0" r="1933">
      <c r="E1933" s="6" t="n"/>
    </row>
    <row outlineLevel="0" r="1934">
      <c r="E1934" s="6" t="n"/>
    </row>
    <row outlineLevel="0" r="1935">
      <c r="E1935" s="6" t="n"/>
    </row>
    <row outlineLevel="0" r="1936">
      <c r="E1936" s="6" t="n"/>
    </row>
    <row outlineLevel="0" r="1937">
      <c r="E1937" s="6" t="n"/>
    </row>
    <row outlineLevel="0" r="1938">
      <c r="E1938" s="6" t="n"/>
    </row>
    <row outlineLevel="0" r="1939">
      <c r="E1939" s="6" t="n"/>
    </row>
    <row outlineLevel="0" r="1940">
      <c r="E1940" s="6" t="n"/>
    </row>
    <row outlineLevel="0" r="1941">
      <c r="E1941" s="6" t="n"/>
    </row>
    <row outlineLevel="0" r="1942">
      <c r="E1942" s="6" t="n"/>
    </row>
    <row outlineLevel="0" r="1943">
      <c r="E1943" s="6" t="n"/>
    </row>
    <row outlineLevel="0" r="1944">
      <c r="E1944" s="6" t="n"/>
    </row>
    <row outlineLevel="0" r="1945">
      <c r="E1945" s="6" t="n"/>
    </row>
    <row outlineLevel="0" r="1946">
      <c r="E1946" s="6" t="n"/>
    </row>
    <row outlineLevel="0" r="1947">
      <c r="E1947" s="6" t="n"/>
    </row>
    <row outlineLevel="0" r="1948">
      <c r="E1948" s="6" t="n"/>
    </row>
    <row outlineLevel="0" r="1949">
      <c r="E1949" s="6" t="n"/>
    </row>
    <row outlineLevel="0" r="1950">
      <c r="E1950" s="6" t="n"/>
    </row>
    <row outlineLevel="0" r="1951">
      <c r="E1951" s="6" t="n"/>
    </row>
    <row outlineLevel="0" r="1952">
      <c r="E1952" s="6" t="n"/>
    </row>
    <row outlineLevel="0" r="1953">
      <c r="E1953" s="6" t="n"/>
    </row>
    <row outlineLevel="0" r="1954">
      <c r="E1954" s="6" t="n"/>
    </row>
    <row outlineLevel="0" r="1955">
      <c r="E1955" s="6" t="n"/>
    </row>
    <row outlineLevel="0" r="1956">
      <c r="E1956" s="6" t="n"/>
    </row>
    <row outlineLevel="0" r="1957">
      <c r="E1957" s="6" t="n"/>
    </row>
    <row outlineLevel="0" r="1958">
      <c r="E1958" s="6" t="n"/>
    </row>
    <row outlineLevel="0" r="1959">
      <c r="E1959" s="6" t="n"/>
    </row>
    <row outlineLevel="0" r="1960">
      <c r="E1960" s="6" t="n"/>
    </row>
    <row outlineLevel="0" r="1961">
      <c r="E1961" s="6" t="n"/>
    </row>
    <row outlineLevel="0" r="1962">
      <c r="E1962" s="6" t="n"/>
    </row>
    <row outlineLevel="0" r="1963">
      <c r="E1963" s="6" t="n"/>
    </row>
  </sheetData>
  <mergeCells count="14">
    <mergeCell ref="C5:E5"/>
    <mergeCell ref="C8:E8"/>
    <mergeCell ref="C9:E9"/>
    <mergeCell ref="C10:E10"/>
    <mergeCell ref="C11:E11"/>
    <mergeCell ref="C12:E12"/>
    <mergeCell ref="C3:E3"/>
    <mergeCell ref="C6:E6"/>
    <mergeCell ref="B15:E15"/>
    <mergeCell ref="D16:E16"/>
    <mergeCell ref="C2:E2"/>
    <mergeCell ref="C4:E4"/>
    <mergeCell ref="B215:C215"/>
    <mergeCell ref="D215:E215"/>
  </mergeCells>
  <pageMargins bottom="0.039370104670524597" footer="0.39370077848434448" header="0.15748031437397003" left="0.59055155515670776" right="0.19685050845146179" top="0.19685050845146179"/>
  <pageSetup fitToHeight="1" fitToWidth="1" orientation="portrait" paperHeight="297.1798mm" paperSize="9" paperWidth="210.0438mm" scale="86"/>
  <headerFooter>
    <oddHeader>&amp;C&amp;10&amp;"Arial Cyr,Regular" &amp;P &amp;12&amp;"-,Regular"</oddHeader>
  </headerFooter>
  <rowBreaks count="2" manualBreakCount="2">
    <brk id="186" man="true" max="16383"/>
    <brk id="214" man="true" max="16383"/>
  </rowBreaks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MyOffice-CoreFramework-Windows/39-1403.1128.10324.1037.1@e8ff5f727e334356b492384cca4cf28c85978f47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2026-02-13T15:42:37Z</dcterms:created>
  <dcterms:modified xsi:type="dcterms:W3CDTF">2026-02-13T15:42:37Z</dcterms:modified>
</cp:coreProperties>
</file>