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B28" i="1"/>
  <c r="C28"/>
  <c r="K30"/>
  <c r="J30"/>
  <c r="I30"/>
  <c r="H30"/>
  <c r="G30"/>
  <c r="F30"/>
  <c r="E30"/>
  <c r="D30"/>
  <c r="C29"/>
  <c r="B29"/>
  <c r="K23"/>
  <c r="J23"/>
  <c r="I23"/>
  <c r="H23"/>
  <c r="G23"/>
  <c r="F23"/>
  <c r="E23"/>
  <c r="D23"/>
  <c r="C22"/>
  <c r="B22"/>
  <c r="C21"/>
  <c r="B21"/>
  <c r="C15"/>
  <c r="B15"/>
  <c r="C14"/>
  <c r="B14"/>
  <c r="D16"/>
  <c r="E16"/>
  <c r="F16"/>
  <c r="G16"/>
  <c r="H16"/>
  <c r="I16"/>
  <c r="J16"/>
  <c r="K16"/>
  <c r="B30"/>
  <c r="C30"/>
  <c r="C23"/>
  <c r="B23"/>
  <c r="C16"/>
  <c r="B16"/>
</calcChain>
</file>

<file path=xl/sharedStrings.xml><?xml version="1.0" encoding="utf-8"?>
<sst xmlns="http://schemas.openxmlformats.org/spreadsheetml/2006/main" count="72" uniqueCount="29">
  <si>
    <t>ПРИЛОЖЕНИЕ</t>
  </si>
  <si>
    <t>к постановлению администрации</t>
  </si>
  <si>
    <t>Темрюкского района</t>
  </si>
  <si>
    <t>Наименование учреждения</t>
  </si>
  <si>
    <t>1 квартал</t>
  </si>
  <si>
    <t>2 квартал</t>
  </si>
  <si>
    <t>3 квартал</t>
  </si>
  <si>
    <t>4 квартал</t>
  </si>
  <si>
    <t>тыс.руб.</t>
  </si>
  <si>
    <t>ИТОГО</t>
  </si>
  <si>
    <t>Е.Н.Даева</t>
  </si>
  <si>
    <t>Новотаманского сельского поселения</t>
  </si>
  <si>
    <t>Водопотребление (м3)</t>
  </si>
  <si>
    <t>Вывоз ТБО (м3)</t>
  </si>
  <si>
    <t>(тысКват/ч)</t>
  </si>
  <si>
    <t>Электроэнергия (тысКват/ч)</t>
  </si>
  <si>
    <t>Муниципальное казенное учреждение "Производственно-эксплуатациионная служба" Новотаманского сельского поселения Темрюкского района</t>
  </si>
  <si>
    <t>Муниципальное учреждение культуры "Новотаманский культурно-социальный центр" Новотаманского сельского поселения Темрюкского района</t>
  </si>
  <si>
    <t>м3</t>
  </si>
  <si>
    <t xml:space="preserve"> м3</t>
  </si>
  <si>
    <t>поселения Темрюкского района</t>
  </si>
  <si>
    <t>Директор МКУ "Новотаманская ЦБ"</t>
  </si>
  <si>
    <t>Начальник финансового отдела</t>
  </si>
  <si>
    <t>Лимиты потребления коммунальных услуг учреждениями, финансируемыми из бюджета  Новотаманского сельского поселения Темрюкского района на 2017 год</t>
  </si>
  <si>
    <t>2017 год</t>
  </si>
  <si>
    <t xml:space="preserve">Глава  Новотаманского сельского </t>
  </si>
  <si>
    <t>В.В.Лаврентьев</t>
  </si>
  <si>
    <t>В.З.Морозова</t>
  </si>
  <si>
    <t>от 20.09.2016 №353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</si>
</sst>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u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1" xfId="0" applyFont="1" applyBorder="1" applyAlignment="1"/>
    <xf numFmtId="0" fontId="3" fillId="0" borderId="1" xfId="0" applyFont="1" applyBorder="1"/>
    <xf numFmtId="0" fontId="3" fillId="0" borderId="2" xfId="0" applyFont="1" applyBorder="1" applyAlignment="1"/>
    <xf numFmtId="0" fontId="3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topLeftCell="A24" zoomScaleNormal="100" workbookViewId="0">
      <selection activeCell="C14" sqref="C14"/>
    </sheetView>
  </sheetViews>
  <sheetFormatPr defaultColWidth="8.85546875" defaultRowHeight="15"/>
  <cols>
    <col min="1" max="1" width="31.7109375" style="3" customWidth="1"/>
    <col min="2" max="2" width="12.140625" style="3" customWidth="1"/>
    <col min="3" max="3" width="10.42578125" style="3" customWidth="1"/>
    <col min="4" max="4" width="11" style="3" customWidth="1"/>
    <col min="5" max="5" width="10.5703125" style="3" customWidth="1"/>
    <col min="6" max="6" width="12.28515625" style="3" customWidth="1"/>
    <col min="7" max="7" width="10.140625" style="3" customWidth="1"/>
    <col min="8" max="8" width="11.42578125" style="3" customWidth="1"/>
    <col min="9" max="9" width="10.42578125" style="3" customWidth="1"/>
    <col min="10" max="10" width="11.140625" style="3" customWidth="1"/>
    <col min="11" max="11" width="10.7109375" style="3" customWidth="1"/>
    <col min="12" max="16384" width="8.85546875" style="3"/>
  </cols>
  <sheetData>
    <row r="1" spans="1:11" ht="18.75">
      <c r="F1" s="21" t="s">
        <v>0</v>
      </c>
      <c r="G1" s="21"/>
      <c r="H1" s="21"/>
      <c r="I1" s="21"/>
      <c r="J1" s="21"/>
      <c r="K1" s="21"/>
    </row>
    <row r="2" spans="1:11" ht="18.75" customHeight="1">
      <c r="F2" s="21" t="s">
        <v>1</v>
      </c>
      <c r="G2" s="21"/>
      <c r="H2" s="21"/>
      <c r="I2" s="21"/>
      <c r="J2" s="21"/>
      <c r="K2" s="21"/>
    </row>
    <row r="3" spans="1:11" ht="18.75" customHeight="1">
      <c r="F3" s="21" t="s">
        <v>11</v>
      </c>
      <c r="G3" s="21"/>
      <c r="H3" s="21"/>
      <c r="I3" s="21"/>
      <c r="J3" s="21"/>
      <c r="K3" s="21"/>
    </row>
    <row r="4" spans="1:11" ht="18.75">
      <c r="F4" s="21" t="s">
        <v>2</v>
      </c>
      <c r="G4" s="21"/>
      <c r="H4" s="21"/>
      <c r="I4" s="21"/>
      <c r="J4" s="21"/>
      <c r="K4" s="21"/>
    </row>
    <row r="5" spans="1:11" ht="18.75">
      <c r="F5" s="22" t="s">
        <v>28</v>
      </c>
      <c r="G5" s="22"/>
      <c r="H5" s="22"/>
      <c r="I5" s="22"/>
      <c r="J5" s="22"/>
      <c r="K5" s="22"/>
    </row>
    <row r="6" spans="1:11" ht="8.25" customHeight="1">
      <c r="F6" s="2"/>
      <c r="G6" s="2"/>
      <c r="H6" s="2"/>
      <c r="I6" s="2"/>
      <c r="J6" s="2"/>
    </row>
    <row r="7" spans="1:11" ht="21" hidden="1" customHeight="1">
      <c r="F7" s="2"/>
      <c r="G7" s="2"/>
      <c r="H7" s="2"/>
      <c r="I7" s="2"/>
      <c r="J7" s="2"/>
    </row>
    <row r="8" spans="1:11" ht="39" customHeight="1">
      <c r="A8" s="20" t="s">
        <v>23</v>
      </c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1" hidden="1"/>
    <row r="10" spans="1:11" s="4" customFormat="1" ht="16.5" customHeight="1">
      <c r="A10" s="4" t="s">
        <v>12</v>
      </c>
    </row>
    <row r="11" spans="1:11" s="4" customFormat="1" ht="15.75" hidden="1"/>
    <row r="12" spans="1:11" s="4" customFormat="1" ht="15.75">
      <c r="A12" s="13" t="s">
        <v>3</v>
      </c>
      <c r="B12" s="15" t="s">
        <v>24</v>
      </c>
      <c r="C12" s="16"/>
      <c r="D12" s="17" t="s">
        <v>4</v>
      </c>
      <c r="E12" s="18"/>
      <c r="F12" s="17" t="s">
        <v>5</v>
      </c>
      <c r="G12" s="18"/>
      <c r="H12" s="17" t="s">
        <v>6</v>
      </c>
      <c r="I12" s="18"/>
      <c r="J12" s="17" t="s">
        <v>7</v>
      </c>
      <c r="K12" s="18"/>
    </row>
    <row r="13" spans="1:11" s="4" customFormat="1" ht="15.75">
      <c r="A13" s="14"/>
      <c r="B13" s="5" t="s">
        <v>18</v>
      </c>
      <c r="C13" s="6" t="s">
        <v>8</v>
      </c>
      <c r="D13" s="7" t="s">
        <v>19</v>
      </c>
      <c r="E13" s="6" t="s">
        <v>8</v>
      </c>
      <c r="F13" s="7" t="s">
        <v>18</v>
      </c>
      <c r="G13" s="6" t="s">
        <v>8</v>
      </c>
      <c r="H13" s="7" t="s">
        <v>19</v>
      </c>
      <c r="I13" s="6" t="s">
        <v>8</v>
      </c>
      <c r="J13" s="7" t="s">
        <v>19</v>
      </c>
      <c r="K13" s="6" t="s">
        <v>8</v>
      </c>
    </row>
    <row r="14" spans="1:11" s="4" customFormat="1" ht="85.9" customHeight="1">
      <c r="A14" s="8" t="s">
        <v>17</v>
      </c>
      <c r="B14" s="11">
        <f>D14+F14+H14+J14</f>
        <v>240</v>
      </c>
      <c r="C14" s="11">
        <f>E14+G14+I14+K14</f>
        <v>17.16</v>
      </c>
      <c r="D14" s="11">
        <v>40</v>
      </c>
      <c r="E14" s="11">
        <v>2.6</v>
      </c>
      <c r="F14" s="11">
        <v>40</v>
      </c>
      <c r="G14" s="11">
        <v>2.6</v>
      </c>
      <c r="H14" s="11">
        <v>80</v>
      </c>
      <c r="I14" s="11">
        <v>5.98</v>
      </c>
      <c r="J14" s="11">
        <v>80</v>
      </c>
      <c r="K14" s="11">
        <v>5.98</v>
      </c>
    </row>
    <row r="15" spans="1:11" s="4" customFormat="1" ht="84" customHeight="1">
      <c r="A15" s="8" t="s">
        <v>16</v>
      </c>
      <c r="B15" s="11">
        <f>D15+F15+H15+J15</f>
        <v>72</v>
      </c>
      <c r="C15" s="11">
        <f>E15+G15+I15+K15</f>
        <v>5.07</v>
      </c>
      <c r="D15" s="11">
        <v>12</v>
      </c>
      <c r="E15" s="11">
        <v>0.78</v>
      </c>
      <c r="F15" s="11">
        <v>20</v>
      </c>
      <c r="G15" s="11">
        <v>1.3</v>
      </c>
      <c r="H15" s="11">
        <v>22</v>
      </c>
      <c r="I15" s="11">
        <v>1.64</v>
      </c>
      <c r="J15" s="11">
        <v>18</v>
      </c>
      <c r="K15" s="11">
        <v>1.35</v>
      </c>
    </row>
    <row r="16" spans="1:11" s="4" customFormat="1" ht="15.75">
      <c r="A16" s="6" t="s">
        <v>9</v>
      </c>
      <c r="B16" s="12">
        <f>B14+B15</f>
        <v>312</v>
      </c>
      <c r="C16" s="12">
        <f t="shared" ref="C16:K16" si="0">C14+C15</f>
        <v>22.23</v>
      </c>
      <c r="D16" s="12">
        <f t="shared" si="0"/>
        <v>52</v>
      </c>
      <c r="E16" s="12">
        <f t="shared" si="0"/>
        <v>3.38</v>
      </c>
      <c r="F16" s="12">
        <f t="shared" si="0"/>
        <v>60</v>
      </c>
      <c r="G16" s="12">
        <f t="shared" si="0"/>
        <v>3.9000000000000004</v>
      </c>
      <c r="H16" s="12">
        <f t="shared" si="0"/>
        <v>102</v>
      </c>
      <c r="I16" s="12">
        <f t="shared" si="0"/>
        <v>7.62</v>
      </c>
      <c r="J16" s="12">
        <f t="shared" si="0"/>
        <v>98</v>
      </c>
      <c r="K16" s="12">
        <f t="shared" si="0"/>
        <v>7.33</v>
      </c>
    </row>
    <row r="17" spans="1:11" s="4" customFormat="1" ht="9.75" customHeight="1"/>
    <row r="18" spans="1:11" s="4" customFormat="1" ht="22.5" customHeight="1">
      <c r="A18" s="4" t="s">
        <v>13</v>
      </c>
    </row>
    <row r="19" spans="1:11" s="4" customFormat="1" ht="15.75">
      <c r="A19" s="13" t="s">
        <v>3</v>
      </c>
      <c r="B19" s="15" t="s">
        <v>24</v>
      </c>
      <c r="C19" s="16"/>
      <c r="D19" s="17" t="s">
        <v>4</v>
      </c>
      <c r="E19" s="18"/>
      <c r="F19" s="17" t="s">
        <v>5</v>
      </c>
      <c r="G19" s="18"/>
      <c r="H19" s="17" t="s">
        <v>6</v>
      </c>
      <c r="I19" s="18"/>
      <c r="J19" s="17" t="s">
        <v>7</v>
      </c>
      <c r="K19" s="18"/>
    </row>
    <row r="20" spans="1:11" s="4" customFormat="1" ht="15.75">
      <c r="A20" s="14"/>
      <c r="B20" s="5" t="s">
        <v>18</v>
      </c>
      <c r="C20" s="6" t="s">
        <v>8</v>
      </c>
      <c r="D20" s="7" t="s">
        <v>19</v>
      </c>
      <c r="E20" s="6" t="s">
        <v>8</v>
      </c>
      <c r="F20" s="7" t="s">
        <v>18</v>
      </c>
      <c r="G20" s="6" t="s">
        <v>8</v>
      </c>
      <c r="H20" s="7" t="s">
        <v>19</v>
      </c>
      <c r="I20" s="6" t="s">
        <v>8</v>
      </c>
      <c r="J20" s="7" t="s">
        <v>19</v>
      </c>
      <c r="K20" s="6" t="s">
        <v>8</v>
      </c>
    </row>
    <row r="21" spans="1:11" s="4" customFormat="1" ht="75.75" customHeight="1">
      <c r="A21" s="8" t="s">
        <v>17</v>
      </c>
      <c r="B21" s="11">
        <f>D21+F21+H21+J21</f>
        <v>192</v>
      </c>
      <c r="C21" s="11">
        <f>E21+G21+I21+K21</f>
        <v>102.8</v>
      </c>
      <c r="D21" s="11">
        <v>48</v>
      </c>
      <c r="E21" s="11">
        <v>23.9</v>
      </c>
      <c r="F21" s="11">
        <v>48</v>
      </c>
      <c r="G21" s="11">
        <v>23.9</v>
      </c>
      <c r="H21" s="11">
        <v>48</v>
      </c>
      <c r="I21" s="11">
        <v>27.5</v>
      </c>
      <c r="J21" s="11">
        <v>48</v>
      </c>
      <c r="K21" s="11">
        <v>27.5</v>
      </c>
    </row>
    <row r="22" spans="1:11" s="4" customFormat="1" ht="85.15" customHeight="1">
      <c r="A22" s="8" t="s">
        <v>16</v>
      </c>
      <c r="B22" s="11">
        <f>D22+F22+H22+J22</f>
        <v>63.8</v>
      </c>
      <c r="C22" s="11">
        <f>E22+G22+I22+K22</f>
        <v>34.269999999999996</v>
      </c>
      <c r="D22" s="11">
        <v>16</v>
      </c>
      <c r="E22" s="11">
        <v>8</v>
      </c>
      <c r="F22" s="11">
        <v>15.3</v>
      </c>
      <c r="G22" s="11">
        <v>7.62</v>
      </c>
      <c r="H22" s="11">
        <v>16.5</v>
      </c>
      <c r="I22" s="11">
        <v>9.4499999999999993</v>
      </c>
      <c r="J22" s="11">
        <v>16</v>
      </c>
      <c r="K22" s="11">
        <v>9.1999999999999993</v>
      </c>
    </row>
    <row r="23" spans="1:11" s="4" customFormat="1" ht="18.600000000000001" customHeight="1">
      <c r="A23" s="6" t="s">
        <v>9</v>
      </c>
      <c r="B23" s="12">
        <f>B21+B22</f>
        <v>255.8</v>
      </c>
      <c r="C23" s="12">
        <f t="shared" ref="C23:K23" si="1">C21+C22</f>
        <v>137.07</v>
      </c>
      <c r="D23" s="12">
        <f t="shared" si="1"/>
        <v>64</v>
      </c>
      <c r="E23" s="12">
        <f t="shared" si="1"/>
        <v>31.9</v>
      </c>
      <c r="F23" s="12">
        <f t="shared" si="1"/>
        <v>63.3</v>
      </c>
      <c r="G23" s="12">
        <f t="shared" si="1"/>
        <v>31.52</v>
      </c>
      <c r="H23" s="12">
        <f t="shared" si="1"/>
        <v>64.5</v>
      </c>
      <c r="I23" s="12">
        <f t="shared" si="1"/>
        <v>36.950000000000003</v>
      </c>
      <c r="J23" s="12">
        <f t="shared" si="1"/>
        <v>64</v>
      </c>
      <c r="K23" s="12">
        <f t="shared" si="1"/>
        <v>36.700000000000003</v>
      </c>
    </row>
    <row r="24" spans="1:11" s="4" customFormat="1" ht="6.75" customHeight="1"/>
    <row r="25" spans="1:11" s="4" customFormat="1" ht="21.75" customHeight="1">
      <c r="A25" s="4" t="s">
        <v>15</v>
      </c>
    </row>
    <row r="26" spans="1:11" s="4" customFormat="1" ht="15.75">
      <c r="A26" s="13" t="s">
        <v>3</v>
      </c>
      <c r="B26" s="15">
        <v>2017</v>
      </c>
      <c r="C26" s="16"/>
      <c r="D26" s="17" t="s">
        <v>4</v>
      </c>
      <c r="E26" s="18"/>
      <c r="F26" s="17" t="s">
        <v>5</v>
      </c>
      <c r="G26" s="18"/>
      <c r="H26" s="17" t="s">
        <v>6</v>
      </c>
      <c r="I26" s="18"/>
      <c r="J26" s="17" t="s">
        <v>7</v>
      </c>
      <c r="K26" s="18"/>
    </row>
    <row r="27" spans="1:11" s="4" customFormat="1" ht="15.75">
      <c r="A27" s="14"/>
      <c r="B27" s="5" t="s">
        <v>14</v>
      </c>
      <c r="C27" s="6" t="s">
        <v>8</v>
      </c>
      <c r="D27" s="7" t="s">
        <v>14</v>
      </c>
      <c r="E27" s="6" t="s">
        <v>8</v>
      </c>
      <c r="F27" s="7" t="s">
        <v>14</v>
      </c>
      <c r="G27" s="6" t="s">
        <v>8</v>
      </c>
      <c r="H27" s="7" t="s">
        <v>14</v>
      </c>
      <c r="I27" s="6" t="s">
        <v>8</v>
      </c>
      <c r="J27" s="7" t="s">
        <v>14</v>
      </c>
      <c r="K27" s="6" t="s">
        <v>8</v>
      </c>
    </row>
    <row r="28" spans="1:11" s="4" customFormat="1" ht="81" customHeight="1">
      <c r="A28" s="8" t="s">
        <v>17</v>
      </c>
      <c r="B28" s="11">
        <f>D28+F28+H28+J28</f>
        <v>55</v>
      </c>
      <c r="C28" s="11">
        <f>E28+G28+I28+K28</f>
        <v>367.21999999999997</v>
      </c>
      <c r="D28" s="11">
        <v>20</v>
      </c>
      <c r="E28" s="11">
        <v>123.7</v>
      </c>
      <c r="F28" s="11">
        <v>6</v>
      </c>
      <c r="G28" s="11">
        <v>37.119999999999997</v>
      </c>
      <c r="H28" s="11">
        <v>10</v>
      </c>
      <c r="I28" s="11">
        <v>71.2</v>
      </c>
      <c r="J28" s="11">
        <v>19</v>
      </c>
      <c r="K28" s="11">
        <v>135.19999999999999</v>
      </c>
    </row>
    <row r="29" spans="1:11" s="4" customFormat="1" ht="75" customHeight="1">
      <c r="A29" s="8" t="s">
        <v>16</v>
      </c>
      <c r="B29" s="11">
        <f>D29+F29+H29+J29</f>
        <v>18.3</v>
      </c>
      <c r="C29" s="11">
        <f>E29+G29+I29+K29</f>
        <v>121.5</v>
      </c>
      <c r="D29" s="11">
        <v>4.9000000000000004</v>
      </c>
      <c r="E29" s="11">
        <v>30.3</v>
      </c>
      <c r="F29" s="11">
        <v>4.4000000000000004</v>
      </c>
      <c r="G29" s="11">
        <v>27.2</v>
      </c>
      <c r="H29" s="11">
        <v>4.5</v>
      </c>
      <c r="I29" s="11">
        <v>32</v>
      </c>
      <c r="J29" s="11">
        <v>4.5</v>
      </c>
      <c r="K29" s="11">
        <v>32</v>
      </c>
    </row>
    <row r="30" spans="1:11" s="4" customFormat="1" ht="15.75">
      <c r="A30" s="6" t="s">
        <v>9</v>
      </c>
      <c r="B30" s="12">
        <f>B28+B29</f>
        <v>73.3</v>
      </c>
      <c r="C30" s="12">
        <f t="shared" ref="C30:K30" si="2">C28+C29</f>
        <v>488.71999999999997</v>
      </c>
      <c r="D30" s="12">
        <f t="shared" si="2"/>
        <v>24.9</v>
      </c>
      <c r="E30" s="12">
        <f t="shared" si="2"/>
        <v>154</v>
      </c>
      <c r="F30" s="12">
        <f t="shared" si="2"/>
        <v>10.4</v>
      </c>
      <c r="G30" s="12">
        <f t="shared" si="2"/>
        <v>64.319999999999993</v>
      </c>
      <c r="H30" s="12">
        <f t="shared" si="2"/>
        <v>14.5</v>
      </c>
      <c r="I30" s="12">
        <f t="shared" si="2"/>
        <v>103.2</v>
      </c>
      <c r="J30" s="12">
        <f t="shared" si="2"/>
        <v>23.5</v>
      </c>
      <c r="K30" s="12">
        <f t="shared" si="2"/>
        <v>167.2</v>
      </c>
    </row>
    <row r="31" spans="1:11" ht="4.5" customHeight="1"/>
    <row r="32" spans="1:11" ht="3.75" customHeight="1"/>
    <row r="33" spans="1:11" hidden="1"/>
    <row r="34" spans="1:11" ht="18.75">
      <c r="A34" s="1" t="s">
        <v>25</v>
      </c>
      <c r="B34" s="1"/>
      <c r="C34" s="1"/>
      <c r="D34" s="1"/>
      <c r="E34" s="1"/>
      <c r="F34" s="1"/>
      <c r="G34" s="1"/>
      <c r="H34" s="1"/>
      <c r="I34" s="1"/>
      <c r="J34" s="1"/>
    </row>
    <row r="35" spans="1:11" ht="18.75">
      <c r="A35" s="1" t="s">
        <v>20</v>
      </c>
      <c r="B35" s="1"/>
      <c r="C35" s="1"/>
      <c r="D35" s="1"/>
      <c r="E35" s="1"/>
      <c r="F35" s="1"/>
      <c r="G35" s="1"/>
      <c r="H35" s="1"/>
      <c r="I35" s="19" t="s">
        <v>26</v>
      </c>
      <c r="J35" s="19"/>
      <c r="K35" s="19"/>
    </row>
    <row r="36" spans="1:11" ht="8.25" customHeight="1">
      <c r="A36" s="1"/>
      <c r="B36" s="1"/>
      <c r="C36" s="1"/>
      <c r="D36" s="1"/>
      <c r="E36" s="1"/>
      <c r="F36" s="1"/>
      <c r="G36" s="1"/>
      <c r="H36" s="1"/>
      <c r="I36" s="9"/>
      <c r="J36" s="9"/>
      <c r="K36" s="10"/>
    </row>
    <row r="37" spans="1:11" ht="18.75">
      <c r="A37" s="1" t="s">
        <v>21</v>
      </c>
      <c r="B37" s="1"/>
      <c r="C37" s="1"/>
      <c r="D37" s="1"/>
      <c r="E37" s="1"/>
      <c r="F37" s="1"/>
      <c r="G37" s="1"/>
      <c r="H37" s="1"/>
      <c r="I37" s="19" t="s">
        <v>27</v>
      </c>
      <c r="J37" s="19"/>
      <c r="K37" s="19"/>
    </row>
    <row r="38" spans="1:11" ht="7.5" customHeight="1">
      <c r="A38" s="1"/>
      <c r="B38" s="1"/>
      <c r="C38" s="1"/>
      <c r="D38" s="1"/>
      <c r="E38" s="1"/>
      <c r="F38" s="1"/>
      <c r="G38" s="1"/>
      <c r="H38" s="1"/>
      <c r="I38" s="9"/>
      <c r="J38" s="9"/>
      <c r="K38" s="10"/>
    </row>
    <row r="39" spans="1:11" ht="18.75">
      <c r="A39" s="1" t="s">
        <v>22</v>
      </c>
      <c r="B39" s="1"/>
      <c r="C39" s="1"/>
      <c r="D39" s="1"/>
      <c r="E39" s="1"/>
      <c r="F39" s="1"/>
      <c r="G39" s="1"/>
      <c r="H39" s="1"/>
      <c r="I39" s="19" t="s">
        <v>10</v>
      </c>
      <c r="J39" s="19"/>
      <c r="K39" s="19"/>
    </row>
  </sheetData>
  <mergeCells count="27">
    <mergeCell ref="I37:K37"/>
    <mergeCell ref="I39:K39"/>
    <mergeCell ref="D19:E19"/>
    <mergeCell ref="F19:G19"/>
    <mergeCell ref="H19:I19"/>
    <mergeCell ref="J19:K19"/>
    <mergeCell ref="J26:K26"/>
    <mergeCell ref="F26:G26"/>
    <mergeCell ref="H26:I26"/>
    <mergeCell ref="D26:E26"/>
    <mergeCell ref="I35:K35"/>
    <mergeCell ref="A8:K8"/>
    <mergeCell ref="F1:K1"/>
    <mergeCell ref="F2:K2"/>
    <mergeCell ref="F3:K3"/>
    <mergeCell ref="F4:K4"/>
    <mergeCell ref="F5:K5"/>
    <mergeCell ref="A26:A27"/>
    <mergeCell ref="B26:C26"/>
    <mergeCell ref="F12:G12"/>
    <mergeCell ref="A19:A20"/>
    <mergeCell ref="B19:C19"/>
    <mergeCell ref="H12:I12"/>
    <mergeCell ref="J12:K12"/>
    <mergeCell ref="A12:A13"/>
    <mergeCell ref="B12:C12"/>
    <mergeCell ref="D12:E12"/>
  </mergeCells>
  <phoneticPr fontId="4" type="noConversion"/>
  <pageMargins left="0.19685039370078741" right="0.19685039370078741" top="0.41" bottom="0.39370078740157483" header="0" footer="0"/>
  <pageSetup paperSize="9" orientation="landscape" useFirstPageNumber="1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2016-09-23T07:38:09Z</cp:lastPrinted>
  <dcterms:created xsi:type="dcterms:W3CDTF">2006-09-28T05:33:49Z</dcterms:created>
  <dcterms:modified xsi:type="dcterms:W3CDTF">2016-09-29T06:46:51Z</dcterms:modified>
</cp:coreProperties>
</file>